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9\"/>
    </mc:Choice>
  </mc:AlternateContent>
  <xr:revisionPtr revIDLastSave="0" documentId="13_ncr:1_{0AFE444E-9339-40F6-9C64-E338F83538E4}" xr6:coauthVersionLast="47" xr6:coauthVersionMax="47" xr10:uidLastSave="{00000000-0000-0000-0000-000000000000}"/>
  <bookViews>
    <workbookView xWindow="-108" yWindow="-108" windowWidth="23256" windowHeight="12576" activeTab="1" xr2:uid="{157497BB-3217-42FD-B57B-E891EC11EFC4}"/>
  </bookViews>
  <sheets>
    <sheet name="Początkowy" sheetId="1" r:id="rId1"/>
    <sheet name="Dodatnie" sheetId="2" r:id="rId2"/>
    <sheet name="Gotow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2" l="1"/>
  <c r="D2" i="2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E3" i="2"/>
  <c r="E4" i="2"/>
  <c r="E5" i="2"/>
  <c r="E6" i="2"/>
  <c r="E7" i="2"/>
  <c r="E8" i="2"/>
  <c r="E9" i="2"/>
  <c r="E10" i="2"/>
  <c r="E11" i="2"/>
  <c r="E12" i="2"/>
  <c r="E13" i="2"/>
  <c r="E14" i="2"/>
  <c r="D3" i="2"/>
  <c r="D4" i="2"/>
  <c r="D5" i="2"/>
  <c r="D6" i="2"/>
  <c r="D7" i="2"/>
  <c r="D8" i="2"/>
  <c r="D9" i="2"/>
  <c r="D10" i="2"/>
  <c r="D11" i="2"/>
  <c r="D12" i="2"/>
  <c r="D13" i="2"/>
  <c r="D14" i="2"/>
</calcChain>
</file>

<file path=xl/sharedStrings.xml><?xml version="1.0" encoding="utf-8"?>
<sst xmlns="http://schemas.openxmlformats.org/spreadsheetml/2006/main" count="9" uniqueCount="3">
  <si>
    <t>Week</t>
  </si>
  <si>
    <t>Current</t>
  </si>
  <si>
    <t>Prior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</si>
</sst>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165" fontId="0" fillId="0" borderId="0" xfId="1" applyNumberFormat="1" applyFont="1"/>
    <xf numFmtId="165" fontId="0" fillId="0" borderId="0" xfId="0" applyNumberFormat="1"/>
    <xf numFmtId="0" fontId="0" fillId="0" borderId="0" xfId="0" applyFill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Początkowy!$B$1</c:f>
              <c:strCache>
                <c:ptCount val="1"/>
                <c:pt idx="0">
                  <c:v>Current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Początkowy!$A$2:$A$14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Początkowy!$B$2:$B$14</c:f>
              <c:numCache>
                <c:formatCode>_(* #\ ##0_);_(* \(#\ ##0\);_(* "-"??_);_(@_)</c:formatCode>
                <c:ptCount val="13"/>
                <c:pt idx="0">
                  <c:v>74566</c:v>
                </c:pt>
                <c:pt idx="1">
                  <c:v>86757</c:v>
                </c:pt>
                <c:pt idx="2">
                  <c:v>70094</c:v>
                </c:pt>
                <c:pt idx="3">
                  <c:v>63981</c:v>
                </c:pt>
                <c:pt idx="4">
                  <c:v>64864</c:v>
                </c:pt>
                <c:pt idx="5">
                  <c:v>86785</c:v>
                </c:pt>
                <c:pt idx="6">
                  <c:v>82070</c:v>
                </c:pt>
                <c:pt idx="7">
                  <c:v>80562</c:v>
                </c:pt>
                <c:pt idx="8">
                  <c:v>65534</c:v>
                </c:pt>
                <c:pt idx="9">
                  <c:v>79804</c:v>
                </c:pt>
                <c:pt idx="10">
                  <c:v>73758</c:v>
                </c:pt>
                <c:pt idx="11">
                  <c:v>60093</c:v>
                </c:pt>
                <c:pt idx="12">
                  <c:v>76976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06-4E2B-B11F-4A49DA8CD062}"/>
            </c:ext>
          </c:extLst>
        </c:ser>
        <c:ser>
          <c:idx val="1"/>
          <c:order val="1"/>
          <c:tx>
            <c:strRef>
              <c:f>Początkowy!$C$1</c:f>
              <c:strCache>
                <c:ptCount val="1"/>
                <c:pt idx="0">
                  <c:v>Prior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Początkowy!$A$2:$A$14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Początkowy!$C$2:$C$14</c:f>
              <c:numCache>
                <c:formatCode>_(* #\ ##0_);_(* \(#\ ##0\);_(* "-"??_);_(@_)</c:formatCode>
                <c:ptCount val="13"/>
                <c:pt idx="0">
                  <c:v>80002</c:v>
                </c:pt>
                <c:pt idx="1">
                  <c:v>60297</c:v>
                </c:pt>
                <c:pt idx="2">
                  <c:v>94183</c:v>
                </c:pt>
                <c:pt idx="3">
                  <c:v>89258</c:v>
                </c:pt>
                <c:pt idx="4">
                  <c:v>91952</c:v>
                </c:pt>
                <c:pt idx="5">
                  <c:v>65059</c:v>
                </c:pt>
                <c:pt idx="6">
                  <c:v>93887</c:v>
                </c:pt>
                <c:pt idx="7">
                  <c:v>63835</c:v>
                </c:pt>
                <c:pt idx="8">
                  <c:v>86495</c:v>
                </c:pt>
                <c:pt idx="9">
                  <c:v>87185</c:v>
                </c:pt>
                <c:pt idx="10">
                  <c:v>86042</c:v>
                </c:pt>
                <c:pt idx="11">
                  <c:v>81079</c:v>
                </c:pt>
                <c:pt idx="12">
                  <c:v>97327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06-4E2B-B11F-4A49DA8CD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4984152"/>
        <c:axId val="804984480"/>
      </c:lineChart>
      <c:catAx>
        <c:axId val="80498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4984480"/>
        <c:crosses val="autoZero"/>
        <c:auto val="1"/>
        <c:lblAlgn val="ctr"/>
        <c:lblOffset val="100"/>
        <c:noMultiLvlLbl val="0"/>
      </c:catAx>
      <c:valAx>
        <c:axId val="80498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498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Dodatnie!$B$1</c:f>
              <c:strCache>
                <c:ptCount val="1"/>
                <c:pt idx="0">
                  <c:v>Current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Dodatnie!$D$2:$D$14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26460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21726</c:v>
                  </c:pt>
                  <c:pt idx="6">
                    <c:v>#N/A</c:v>
                  </c:pt>
                  <c:pt idx="7">
                    <c:v>16727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6">
                    <a:lumMod val="75000"/>
                  </a:schemeClr>
                </a:solidFill>
                <a:round/>
                <a:headEnd type="triangle"/>
                <a:tailEnd type="none"/>
              </a:ln>
              <a:effectLst/>
            </c:spPr>
          </c:errBars>
          <c:cat>
            <c:numRef>
              <c:f>Dodatnie!$A$2:$A$14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Dodatnie!$B$2:$B$14</c:f>
              <c:numCache>
                <c:formatCode>_(* #\ ##0_);_(* \(#\ ##0\);_(* "-"??_);_(@_)</c:formatCode>
                <c:ptCount val="13"/>
                <c:pt idx="0">
                  <c:v>74566</c:v>
                </c:pt>
                <c:pt idx="1">
                  <c:v>86757</c:v>
                </c:pt>
                <c:pt idx="2">
                  <c:v>70094</c:v>
                </c:pt>
                <c:pt idx="3">
                  <c:v>63981</c:v>
                </c:pt>
                <c:pt idx="4">
                  <c:v>64864</c:v>
                </c:pt>
                <c:pt idx="5">
                  <c:v>86785</c:v>
                </c:pt>
                <c:pt idx="6">
                  <c:v>82070</c:v>
                </c:pt>
                <c:pt idx="7">
                  <c:v>80562</c:v>
                </c:pt>
                <c:pt idx="8">
                  <c:v>65534</c:v>
                </c:pt>
                <c:pt idx="9">
                  <c:v>79804</c:v>
                </c:pt>
                <c:pt idx="10">
                  <c:v>73758</c:v>
                </c:pt>
                <c:pt idx="11">
                  <c:v>60093</c:v>
                </c:pt>
                <c:pt idx="12">
                  <c:v>76976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AE-4149-AD57-AA508112448F}"/>
            </c:ext>
          </c:extLst>
        </c:ser>
        <c:ser>
          <c:idx val="1"/>
          <c:order val="1"/>
          <c:tx>
            <c:strRef>
              <c:f>Dodatnie!$C$1</c:f>
              <c:strCache>
                <c:ptCount val="1"/>
                <c:pt idx="0">
                  <c:v>Prior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Dodatnie!$A$2:$A$14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Dodatnie!$C$2:$C$14</c:f>
              <c:numCache>
                <c:formatCode>_(* #\ ##0_);_(* \(#\ ##0\);_(* "-"??_);_(@_)</c:formatCode>
                <c:ptCount val="13"/>
                <c:pt idx="0">
                  <c:v>80002</c:v>
                </c:pt>
                <c:pt idx="1">
                  <c:v>60297</c:v>
                </c:pt>
                <c:pt idx="2">
                  <c:v>94183</c:v>
                </c:pt>
                <c:pt idx="3">
                  <c:v>89258</c:v>
                </c:pt>
                <c:pt idx="4">
                  <c:v>91952</c:v>
                </c:pt>
                <c:pt idx="5">
                  <c:v>65059</c:v>
                </c:pt>
                <c:pt idx="6">
                  <c:v>93887</c:v>
                </c:pt>
                <c:pt idx="7">
                  <c:v>63835</c:v>
                </c:pt>
                <c:pt idx="8">
                  <c:v>86495</c:v>
                </c:pt>
                <c:pt idx="9">
                  <c:v>87185</c:v>
                </c:pt>
                <c:pt idx="10">
                  <c:v>86042</c:v>
                </c:pt>
                <c:pt idx="11">
                  <c:v>81079</c:v>
                </c:pt>
                <c:pt idx="12">
                  <c:v>97327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AE-4149-AD57-AA50811244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4984152"/>
        <c:axId val="804984480"/>
      </c:lineChart>
      <c:catAx>
        <c:axId val="80498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4984480"/>
        <c:crosses val="autoZero"/>
        <c:auto val="1"/>
        <c:lblAlgn val="ctr"/>
        <c:lblOffset val="100"/>
        <c:noMultiLvlLbl val="0"/>
      </c:catAx>
      <c:valAx>
        <c:axId val="80498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498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Q2 vs. Q1 Revenue by Week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Gotowy!$B$1</c:f>
              <c:strCache>
                <c:ptCount val="1"/>
                <c:pt idx="0">
                  <c:v>Current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  <a:alpha val="5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Gotowy!$D$2:$D$14</c:f>
                <c:numCache>
                  <c:formatCode>General</c:formatCode>
                  <c:ptCount val="13"/>
                  <c:pt idx="0">
                    <c:v>#N/A</c:v>
                  </c:pt>
                  <c:pt idx="1">
                    <c:v>26460</c:v>
                  </c:pt>
                  <c:pt idx="2">
                    <c:v>#N/A</c:v>
                  </c:pt>
                  <c:pt idx="3">
                    <c:v>#N/A</c:v>
                  </c:pt>
                  <c:pt idx="4">
                    <c:v>#N/A</c:v>
                  </c:pt>
                  <c:pt idx="5">
                    <c:v>21726</c:v>
                  </c:pt>
                  <c:pt idx="6">
                    <c:v>#N/A</c:v>
                  </c:pt>
                  <c:pt idx="7">
                    <c:v>16727</c:v>
                  </c:pt>
                  <c:pt idx="8">
                    <c:v>#N/A</c:v>
                  </c:pt>
                  <c:pt idx="9">
                    <c:v>#N/A</c:v>
                  </c:pt>
                  <c:pt idx="10">
                    <c:v>#N/A</c:v>
                  </c:pt>
                  <c:pt idx="11">
                    <c:v>#N/A</c:v>
                  </c:pt>
                  <c:pt idx="12">
                    <c:v>#N/A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5">
                    <a:lumMod val="75000"/>
                  </a:schemeClr>
                </a:solidFill>
                <a:round/>
                <a:headEnd type="triangle"/>
                <a:tailEnd type="none"/>
              </a:ln>
              <a:effectLst/>
            </c:spPr>
          </c:errBars>
          <c:cat>
            <c:numRef>
              <c:f>Gotowy!$A$2:$A$14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Gotowy!$B$2:$B$14</c:f>
              <c:numCache>
                <c:formatCode>_(* #\ ##0_);_(* \(#\ ##0\);_(* "-"??_);_(@_)</c:formatCode>
                <c:ptCount val="13"/>
                <c:pt idx="0">
                  <c:v>74566</c:v>
                </c:pt>
                <c:pt idx="1">
                  <c:v>86757</c:v>
                </c:pt>
                <c:pt idx="2">
                  <c:v>70094</c:v>
                </c:pt>
                <c:pt idx="3">
                  <c:v>63981</c:v>
                </c:pt>
                <c:pt idx="4">
                  <c:v>64864</c:v>
                </c:pt>
                <c:pt idx="5">
                  <c:v>86785</c:v>
                </c:pt>
                <c:pt idx="6">
                  <c:v>82070</c:v>
                </c:pt>
                <c:pt idx="7">
                  <c:v>80562</c:v>
                </c:pt>
                <c:pt idx="8">
                  <c:v>65534</c:v>
                </c:pt>
                <c:pt idx="9">
                  <c:v>79804</c:v>
                </c:pt>
                <c:pt idx="10">
                  <c:v>73758</c:v>
                </c:pt>
                <c:pt idx="11">
                  <c:v>60093</c:v>
                </c:pt>
                <c:pt idx="12">
                  <c:v>76976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07-4F0F-9BB6-E6575B0672B1}"/>
            </c:ext>
          </c:extLst>
        </c:ser>
        <c:ser>
          <c:idx val="1"/>
          <c:order val="1"/>
          <c:tx>
            <c:strRef>
              <c:f>Gotowy!$C$1</c:f>
              <c:strCache>
                <c:ptCount val="1"/>
                <c:pt idx="0">
                  <c:v>Prior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  <a:alpha val="50000"/>
                </a:schemeClr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1"/>
            <c:plus>
              <c:numRef>
                <c:f>Gotowy!$E$2:$E$14</c:f>
                <c:numCache>
                  <c:formatCode>General</c:formatCode>
                  <c:ptCount val="13"/>
                  <c:pt idx="0">
                    <c:v>-5436</c:v>
                  </c:pt>
                  <c:pt idx="1">
                    <c:v>#N/A</c:v>
                  </c:pt>
                  <c:pt idx="2">
                    <c:v>-24089</c:v>
                  </c:pt>
                  <c:pt idx="3">
                    <c:v>-25277</c:v>
                  </c:pt>
                  <c:pt idx="4">
                    <c:v>-27088</c:v>
                  </c:pt>
                  <c:pt idx="5">
                    <c:v>#N/A</c:v>
                  </c:pt>
                  <c:pt idx="6">
                    <c:v>-11817</c:v>
                  </c:pt>
                  <c:pt idx="7">
                    <c:v>#N/A</c:v>
                  </c:pt>
                  <c:pt idx="8">
                    <c:v>-20961</c:v>
                  </c:pt>
                  <c:pt idx="9">
                    <c:v>-7381</c:v>
                  </c:pt>
                  <c:pt idx="10">
                    <c:v>-12284</c:v>
                  </c:pt>
                  <c:pt idx="11">
                    <c:v>-20986</c:v>
                  </c:pt>
                  <c:pt idx="12">
                    <c:v>-20351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5875" cap="flat" cmpd="sng" algn="ctr">
                <a:solidFill>
                  <a:schemeClr val="accent2">
                    <a:lumMod val="75000"/>
                  </a:schemeClr>
                </a:solidFill>
                <a:round/>
                <a:headEnd type="none"/>
                <a:tailEnd type="triangle"/>
              </a:ln>
              <a:effectLst/>
            </c:spPr>
          </c:errBars>
          <c:cat>
            <c:numRef>
              <c:f>Gotowy!$A$2:$A$14</c:f>
              <c:numCache>
                <c:formatCode>General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numCache>
            </c:numRef>
          </c:cat>
          <c:val>
            <c:numRef>
              <c:f>Gotowy!$C$2:$C$14</c:f>
              <c:numCache>
                <c:formatCode>_(* #\ ##0_);_(* \(#\ ##0\);_(* "-"??_);_(@_)</c:formatCode>
                <c:ptCount val="13"/>
                <c:pt idx="0">
                  <c:v>80002</c:v>
                </c:pt>
                <c:pt idx="1">
                  <c:v>60297</c:v>
                </c:pt>
                <c:pt idx="2">
                  <c:v>94183</c:v>
                </c:pt>
                <c:pt idx="3">
                  <c:v>89258</c:v>
                </c:pt>
                <c:pt idx="4">
                  <c:v>91952</c:v>
                </c:pt>
                <c:pt idx="5">
                  <c:v>65059</c:v>
                </c:pt>
                <c:pt idx="6">
                  <c:v>93887</c:v>
                </c:pt>
                <c:pt idx="7">
                  <c:v>63835</c:v>
                </c:pt>
                <c:pt idx="8">
                  <c:v>86495</c:v>
                </c:pt>
                <c:pt idx="9">
                  <c:v>87185</c:v>
                </c:pt>
                <c:pt idx="10">
                  <c:v>86042</c:v>
                </c:pt>
                <c:pt idx="11">
                  <c:v>81079</c:v>
                </c:pt>
                <c:pt idx="12">
                  <c:v>97327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07-4F0F-9BB6-E6575B067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04984152"/>
        <c:axId val="804984480"/>
      </c:lineChart>
      <c:catAx>
        <c:axId val="804984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4984480"/>
        <c:crosses val="autoZero"/>
        <c:auto val="1"/>
        <c:lblAlgn val="ctr"/>
        <c:lblOffset val="100"/>
        <c:noMultiLvlLbl val="0"/>
      </c:catAx>
      <c:valAx>
        <c:axId val="804984480"/>
        <c:scaling>
          <c:orientation val="minMax"/>
          <c:min val="5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\ ##0_);_(* \(#\ 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804984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12</xdr:row>
      <xdr:rowOff>161925</xdr:rowOff>
    </xdr:from>
    <xdr:to>
      <xdr:col>15</xdr:col>
      <xdr:colOff>371475</xdr:colOff>
      <xdr:row>27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3A8C4F6-6BA3-488B-8609-9093D91988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12</xdr:row>
      <xdr:rowOff>161925</xdr:rowOff>
    </xdr:from>
    <xdr:to>
      <xdr:col>15</xdr:col>
      <xdr:colOff>371475</xdr:colOff>
      <xdr:row>27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350E55B-ADF2-466B-A453-522C9B8CC1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</xdr:colOff>
      <xdr:row>12</xdr:row>
      <xdr:rowOff>161925</xdr:rowOff>
    </xdr:from>
    <xdr:to>
      <xdr:col>15</xdr:col>
      <xdr:colOff>371475</xdr:colOff>
      <xdr:row>27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01B13E-A692-4D70-BBA7-02CDAA49C0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F894D-AA3A-4C34-8048-C2C3A986E081}">
  <sheetPr codeName="Sheet1"/>
  <dimension ref="A1:C14"/>
  <sheetViews>
    <sheetView workbookViewId="0">
      <selection activeCell="H12" sqref="H12:Q29"/>
    </sheetView>
  </sheetViews>
  <sheetFormatPr defaultRowHeight="14.4" x14ac:dyDescent="0.3"/>
  <cols>
    <col min="2" max="3" width="10.5546875" bestFit="1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>
        <v>1</v>
      </c>
      <c r="B2" s="1">
        <v>74566</v>
      </c>
      <c r="C2" s="1">
        <v>80002</v>
      </c>
    </row>
    <row r="3" spans="1:3" x14ac:dyDescent="0.3">
      <c r="A3">
        <v>2</v>
      </c>
      <c r="B3" s="1">
        <v>86757</v>
      </c>
      <c r="C3" s="1">
        <v>60297</v>
      </c>
    </row>
    <row r="4" spans="1:3" x14ac:dyDescent="0.3">
      <c r="A4">
        <v>3</v>
      </c>
      <c r="B4" s="1">
        <v>70094</v>
      </c>
      <c r="C4" s="1">
        <v>94183</v>
      </c>
    </row>
    <row r="5" spans="1:3" x14ac:dyDescent="0.3">
      <c r="A5">
        <v>4</v>
      </c>
      <c r="B5" s="1">
        <v>63981</v>
      </c>
      <c r="C5" s="1">
        <v>89258</v>
      </c>
    </row>
    <row r="6" spans="1:3" x14ac:dyDescent="0.3">
      <c r="A6">
        <v>5</v>
      </c>
      <c r="B6" s="1">
        <v>64864</v>
      </c>
      <c r="C6" s="1">
        <v>91952</v>
      </c>
    </row>
    <row r="7" spans="1:3" x14ac:dyDescent="0.3">
      <c r="A7">
        <v>6</v>
      </c>
      <c r="B7" s="1">
        <v>86785</v>
      </c>
      <c r="C7" s="1">
        <v>65059</v>
      </c>
    </row>
    <row r="8" spans="1:3" x14ac:dyDescent="0.3">
      <c r="A8">
        <v>7</v>
      </c>
      <c r="B8" s="1">
        <v>82070</v>
      </c>
      <c r="C8" s="1">
        <v>93887</v>
      </c>
    </row>
    <row r="9" spans="1:3" x14ac:dyDescent="0.3">
      <c r="A9">
        <v>8</v>
      </c>
      <c r="B9" s="1">
        <v>80562</v>
      </c>
      <c r="C9" s="1">
        <v>63835</v>
      </c>
    </row>
    <row r="10" spans="1:3" x14ac:dyDescent="0.3">
      <c r="A10">
        <v>9</v>
      </c>
      <c r="B10" s="1">
        <v>65534</v>
      </c>
      <c r="C10" s="1">
        <v>86495</v>
      </c>
    </row>
    <row r="11" spans="1:3" x14ac:dyDescent="0.3">
      <c r="A11">
        <v>10</v>
      </c>
      <c r="B11" s="1">
        <v>79804</v>
      </c>
      <c r="C11" s="1">
        <v>87185</v>
      </c>
    </row>
    <row r="12" spans="1:3" x14ac:dyDescent="0.3">
      <c r="A12">
        <v>11</v>
      </c>
      <c r="B12" s="1">
        <v>73758</v>
      </c>
      <c r="C12" s="1">
        <v>86042</v>
      </c>
    </row>
    <row r="13" spans="1:3" x14ac:dyDescent="0.3">
      <c r="A13">
        <v>12</v>
      </c>
      <c r="B13" s="1">
        <v>60093</v>
      </c>
      <c r="C13" s="1">
        <v>81079</v>
      </c>
    </row>
    <row r="14" spans="1:3" x14ac:dyDescent="0.3">
      <c r="A14">
        <v>13</v>
      </c>
      <c r="B14" s="1">
        <v>76976</v>
      </c>
      <c r="C14" s="1">
        <v>97327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B53F6-5CEF-41F6-9042-20B1D8EBD67B}">
  <sheetPr codeName="Sheet2"/>
  <dimension ref="A1:S14"/>
  <sheetViews>
    <sheetView tabSelected="1" topLeftCell="D3" workbookViewId="0">
      <selection activeCell="O6" sqref="O6"/>
    </sheetView>
  </sheetViews>
  <sheetFormatPr defaultRowHeight="14.4" x14ac:dyDescent="0.3"/>
  <cols>
    <col min="2" max="3" width="10.5546875" bestFit="1" customWidth="1"/>
    <col min="7" max="19" width="8.88671875" style="3"/>
  </cols>
  <sheetData>
    <row r="1" spans="1:5" x14ac:dyDescent="0.3">
      <c r="A1" t="s">
        <v>0</v>
      </c>
      <c r="B1" t="s">
        <v>1</v>
      </c>
      <c r="C1" t="s">
        <v>2</v>
      </c>
    </row>
    <row r="2" spans="1:5" x14ac:dyDescent="0.3">
      <c r="A2">
        <v>1</v>
      </c>
      <c r="B2" s="1">
        <v>74566</v>
      </c>
      <c r="C2" s="1">
        <v>80002</v>
      </c>
      <c r="D2" s="2" t="e">
        <f>IF(B2-C2&gt;0,B2-C2,NA())</f>
        <v>#N/A</v>
      </c>
      <c r="E2" s="2">
        <f>IF(B2-C2&lt;0,B2-C2,NA())</f>
        <v>-5436</v>
      </c>
    </row>
    <row r="3" spans="1:5" x14ac:dyDescent="0.3">
      <c r="A3">
        <v>2</v>
      </c>
      <c r="B3" s="1">
        <v>86757</v>
      </c>
      <c r="C3" s="1">
        <v>60297</v>
      </c>
      <c r="D3" s="2">
        <f t="shared" ref="D3:D14" si="0">IF(B3-C3&gt;0,B3-C3,NA())</f>
        <v>26460</v>
      </c>
      <c r="E3" s="2" t="e">
        <f t="shared" ref="E3:E14" si="1">IF(B3-C3&lt;0,B3-C3,NA())</f>
        <v>#N/A</v>
      </c>
    </row>
    <row r="4" spans="1:5" x14ac:dyDescent="0.3">
      <c r="A4">
        <v>3</v>
      </c>
      <c r="B4" s="1">
        <v>70094</v>
      </c>
      <c r="C4" s="1">
        <v>94183</v>
      </c>
      <c r="D4" s="2" t="e">
        <f t="shared" si="0"/>
        <v>#N/A</v>
      </c>
      <c r="E4" s="2">
        <f t="shared" si="1"/>
        <v>-24089</v>
      </c>
    </row>
    <row r="5" spans="1:5" x14ac:dyDescent="0.3">
      <c r="A5">
        <v>4</v>
      </c>
      <c r="B5" s="1">
        <v>63981</v>
      </c>
      <c r="C5" s="1">
        <v>89258</v>
      </c>
      <c r="D5" s="2" t="e">
        <f t="shared" si="0"/>
        <v>#N/A</v>
      </c>
      <c r="E5" s="2">
        <f t="shared" si="1"/>
        <v>-25277</v>
      </c>
    </row>
    <row r="6" spans="1:5" x14ac:dyDescent="0.3">
      <c r="A6">
        <v>5</v>
      </c>
      <c r="B6" s="1">
        <v>64864</v>
      </c>
      <c r="C6" s="1">
        <v>91952</v>
      </c>
      <c r="D6" s="2" t="e">
        <f t="shared" si="0"/>
        <v>#N/A</v>
      </c>
      <c r="E6" s="2">
        <f t="shared" si="1"/>
        <v>-27088</v>
      </c>
    </row>
    <row r="7" spans="1:5" x14ac:dyDescent="0.3">
      <c r="A7">
        <v>6</v>
      </c>
      <c r="B7" s="1">
        <v>86785</v>
      </c>
      <c r="C7" s="1">
        <v>65059</v>
      </c>
      <c r="D7" s="2">
        <f t="shared" si="0"/>
        <v>21726</v>
      </c>
      <c r="E7" s="2" t="e">
        <f t="shared" si="1"/>
        <v>#N/A</v>
      </c>
    </row>
    <row r="8" spans="1:5" x14ac:dyDescent="0.3">
      <c r="A8">
        <v>7</v>
      </c>
      <c r="B8" s="1">
        <v>82070</v>
      </c>
      <c r="C8" s="1">
        <v>93887</v>
      </c>
      <c r="D8" s="2" t="e">
        <f t="shared" si="0"/>
        <v>#N/A</v>
      </c>
      <c r="E8" s="2">
        <f t="shared" si="1"/>
        <v>-11817</v>
      </c>
    </row>
    <row r="9" spans="1:5" x14ac:dyDescent="0.3">
      <c r="A9">
        <v>8</v>
      </c>
      <c r="B9" s="1">
        <v>80562</v>
      </c>
      <c r="C9" s="1">
        <v>63835</v>
      </c>
      <c r="D9" s="2">
        <f t="shared" si="0"/>
        <v>16727</v>
      </c>
      <c r="E9" s="2" t="e">
        <f t="shared" si="1"/>
        <v>#N/A</v>
      </c>
    </row>
    <row r="10" spans="1:5" x14ac:dyDescent="0.3">
      <c r="A10">
        <v>9</v>
      </c>
      <c r="B10" s="1">
        <v>65534</v>
      </c>
      <c r="C10" s="1">
        <v>86495</v>
      </c>
      <c r="D10" s="2" t="e">
        <f t="shared" si="0"/>
        <v>#N/A</v>
      </c>
      <c r="E10" s="2">
        <f t="shared" si="1"/>
        <v>-20961</v>
      </c>
    </row>
    <row r="11" spans="1:5" x14ac:dyDescent="0.3">
      <c r="A11">
        <v>10</v>
      </c>
      <c r="B11" s="1">
        <v>79804</v>
      </c>
      <c r="C11" s="1">
        <v>87185</v>
      </c>
      <c r="D11" s="2" t="e">
        <f t="shared" si="0"/>
        <v>#N/A</v>
      </c>
      <c r="E11" s="2">
        <f t="shared" si="1"/>
        <v>-7381</v>
      </c>
    </row>
    <row r="12" spans="1:5" x14ac:dyDescent="0.3">
      <c r="A12">
        <v>11</v>
      </c>
      <c r="B12" s="1">
        <v>73758</v>
      </c>
      <c r="C12" s="1">
        <v>86042</v>
      </c>
      <c r="D12" s="2" t="e">
        <f t="shared" si="0"/>
        <v>#N/A</v>
      </c>
      <c r="E12" s="2">
        <f t="shared" si="1"/>
        <v>-12284</v>
      </c>
    </row>
    <row r="13" spans="1:5" x14ac:dyDescent="0.3">
      <c r="A13">
        <v>12</v>
      </c>
      <c r="B13" s="1">
        <v>60093</v>
      </c>
      <c r="C13" s="1">
        <v>81079</v>
      </c>
      <c r="D13" s="2" t="e">
        <f t="shared" si="0"/>
        <v>#N/A</v>
      </c>
      <c r="E13" s="2">
        <f t="shared" si="1"/>
        <v>-20986</v>
      </c>
    </row>
    <row r="14" spans="1:5" x14ac:dyDescent="0.3">
      <c r="A14">
        <v>13</v>
      </c>
      <c r="B14" s="1">
        <v>76976</v>
      </c>
      <c r="C14" s="1">
        <v>97327</v>
      </c>
      <c r="D14" s="2" t="e">
        <f t="shared" si="0"/>
        <v>#N/A</v>
      </c>
      <c r="E14" s="2">
        <f t="shared" si="1"/>
        <v>-20351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A17B5-FD2B-495E-9DFA-E5038742E168}">
  <sheetPr codeName="Sheet3"/>
  <dimension ref="A1:E14"/>
  <sheetViews>
    <sheetView workbookViewId="0"/>
  </sheetViews>
  <sheetFormatPr defaultRowHeight="14.4" x14ac:dyDescent="0.3"/>
  <cols>
    <col min="2" max="3" width="10.5546875" bestFit="1" customWidth="1"/>
  </cols>
  <sheetData>
    <row r="1" spans="1:5" x14ac:dyDescent="0.3">
      <c r="A1" t="s">
        <v>0</v>
      </c>
      <c r="B1" t="s">
        <v>1</v>
      </c>
      <c r="C1" t="s">
        <v>2</v>
      </c>
    </row>
    <row r="2" spans="1:5" x14ac:dyDescent="0.3">
      <c r="A2">
        <v>1</v>
      </c>
      <c r="B2" s="1">
        <v>74566</v>
      </c>
      <c r="C2" s="1">
        <v>80002</v>
      </c>
      <c r="D2" s="2" t="e">
        <f>IF(B2-C2&gt;0,B2-C2,NA())</f>
        <v>#N/A</v>
      </c>
      <c r="E2" s="2">
        <f>IF(B2-C2&lt;0,B2-C2,NA())</f>
        <v>-5436</v>
      </c>
    </row>
    <row r="3" spans="1:5" x14ac:dyDescent="0.3">
      <c r="A3">
        <v>2</v>
      </c>
      <c r="B3" s="1">
        <v>86757</v>
      </c>
      <c r="C3" s="1">
        <v>60297</v>
      </c>
      <c r="D3" s="2">
        <f t="shared" ref="D3:D14" si="0">IF(B3-C3&gt;0,B3-C3,NA())</f>
        <v>26460</v>
      </c>
      <c r="E3" s="2" t="e">
        <f t="shared" ref="E3:E14" si="1">IF(B3-C3&lt;0,B3-C3,NA())</f>
        <v>#N/A</v>
      </c>
    </row>
    <row r="4" spans="1:5" x14ac:dyDescent="0.3">
      <c r="A4">
        <v>3</v>
      </c>
      <c r="B4" s="1">
        <v>70094</v>
      </c>
      <c r="C4" s="1">
        <v>94183</v>
      </c>
      <c r="D4" s="2" t="e">
        <f t="shared" si="0"/>
        <v>#N/A</v>
      </c>
      <c r="E4" s="2">
        <f t="shared" si="1"/>
        <v>-24089</v>
      </c>
    </row>
    <row r="5" spans="1:5" x14ac:dyDescent="0.3">
      <c r="A5">
        <v>4</v>
      </c>
      <c r="B5" s="1">
        <v>63981</v>
      </c>
      <c r="C5" s="1">
        <v>89258</v>
      </c>
      <c r="D5" s="2" t="e">
        <f t="shared" si="0"/>
        <v>#N/A</v>
      </c>
      <c r="E5" s="2">
        <f t="shared" si="1"/>
        <v>-25277</v>
      </c>
    </row>
    <row r="6" spans="1:5" x14ac:dyDescent="0.3">
      <c r="A6">
        <v>5</v>
      </c>
      <c r="B6" s="1">
        <v>64864</v>
      </c>
      <c r="C6" s="1">
        <v>91952</v>
      </c>
      <c r="D6" s="2" t="e">
        <f t="shared" si="0"/>
        <v>#N/A</v>
      </c>
      <c r="E6" s="2">
        <f t="shared" si="1"/>
        <v>-27088</v>
      </c>
    </row>
    <row r="7" spans="1:5" x14ac:dyDescent="0.3">
      <c r="A7">
        <v>6</v>
      </c>
      <c r="B7" s="1">
        <v>86785</v>
      </c>
      <c r="C7" s="1">
        <v>65059</v>
      </c>
      <c r="D7" s="2">
        <f t="shared" si="0"/>
        <v>21726</v>
      </c>
      <c r="E7" s="2" t="e">
        <f t="shared" si="1"/>
        <v>#N/A</v>
      </c>
    </row>
    <row r="8" spans="1:5" x14ac:dyDescent="0.3">
      <c r="A8">
        <v>7</v>
      </c>
      <c r="B8" s="1">
        <v>82070</v>
      </c>
      <c r="C8" s="1">
        <v>93887</v>
      </c>
      <c r="D8" s="2" t="e">
        <f t="shared" si="0"/>
        <v>#N/A</v>
      </c>
      <c r="E8" s="2">
        <f t="shared" si="1"/>
        <v>-11817</v>
      </c>
    </row>
    <row r="9" spans="1:5" x14ac:dyDescent="0.3">
      <c r="A9">
        <v>8</v>
      </c>
      <c r="B9" s="1">
        <v>80562</v>
      </c>
      <c r="C9" s="1">
        <v>63835</v>
      </c>
      <c r="D9" s="2">
        <f t="shared" si="0"/>
        <v>16727</v>
      </c>
      <c r="E9" s="2" t="e">
        <f t="shared" si="1"/>
        <v>#N/A</v>
      </c>
    </row>
    <row r="10" spans="1:5" x14ac:dyDescent="0.3">
      <c r="A10">
        <v>9</v>
      </c>
      <c r="B10" s="1">
        <v>65534</v>
      </c>
      <c r="C10" s="1">
        <v>86495</v>
      </c>
      <c r="D10" s="2" t="e">
        <f t="shared" si="0"/>
        <v>#N/A</v>
      </c>
      <c r="E10" s="2">
        <f t="shared" si="1"/>
        <v>-20961</v>
      </c>
    </row>
    <row r="11" spans="1:5" x14ac:dyDescent="0.3">
      <c r="A11">
        <v>10</v>
      </c>
      <c r="B11" s="1">
        <v>79804</v>
      </c>
      <c r="C11" s="1">
        <v>87185</v>
      </c>
      <c r="D11" s="2" t="e">
        <f t="shared" si="0"/>
        <v>#N/A</v>
      </c>
      <c r="E11" s="2">
        <f t="shared" si="1"/>
        <v>-7381</v>
      </c>
    </row>
    <row r="12" spans="1:5" x14ac:dyDescent="0.3">
      <c r="A12">
        <v>11</v>
      </c>
      <c r="B12" s="1">
        <v>73758</v>
      </c>
      <c r="C12" s="1">
        <v>86042</v>
      </c>
      <c r="D12" s="2" t="e">
        <f t="shared" si="0"/>
        <v>#N/A</v>
      </c>
      <c r="E12" s="2">
        <f t="shared" si="1"/>
        <v>-12284</v>
      </c>
    </row>
    <row r="13" spans="1:5" x14ac:dyDescent="0.3">
      <c r="A13">
        <v>12</v>
      </c>
      <c r="B13" s="1">
        <v>60093</v>
      </c>
      <c r="C13" s="1">
        <v>81079</v>
      </c>
      <c r="D13" s="2" t="e">
        <f t="shared" si="0"/>
        <v>#N/A</v>
      </c>
      <c r="E13" s="2">
        <f t="shared" si="1"/>
        <v>-20986</v>
      </c>
    </row>
    <row r="14" spans="1:5" x14ac:dyDescent="0.3">
      <c r="A14">
        <v>13</v>
      </c>
      <c r="B14" s="1">
        <v>76976</v>
      </c>
      <c r="C14" s="1">
        <v>97327</v>
      </c>
      <c r="D14" s="2" t="e">
        <f t="shared" si="0"/>
        <v>#N/A</v>
      </c>
      <c r="E14" s="2">
        <f t="shared" si="1"/>
        <v>-20351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Początkowy</vt:lpstr>
      <vt:lpstr>Dodatnie</vt:lpstr>
      <vt:lpstr>Gotowy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2020-03-30T01:04:02Z</dcterms:created>
  <dcterms:modified xsi:type="dcterms:W3CDTF">2022-10-23T20:16:06Z</dcterms:modified>
</cp:coreProperties>
</file>