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Arkusz1" sheetId="1" r:id="rId1"/>
    <sheet name="Arkusz4" sheetId="4" r:id="rId2"/>
    <sheet name="Arkusz2" sheetId="2" r:id="rId3"/>
    <sheet name="Arkusz3" sheetId="3" r:id="rId4"/>
  </sheets>
  <calcPr calcId="125725"/>
</workbook>
</file>

<file path=xl/calcChain.xml><?xml version="1.0" encoding="utf-8"?>
<calcChain xmlns="http://schemas.openxmlformats.org/spreadsheetml/2006/main">
  <c r="C3" i="1"/>
  <c r="C4"/>
  <c r="C5"/>
  <c r="C6"/>
  <c r="C7"/>
  <c r="C8"/>
  <c r="C2"/>
</calcChain>
</file>

<file path=xl/sharedStrings.xml><?xml version="1.0" encoding="utf-8"?>
<sst xmlns="http://schemas.openxmlformats.org/spreadsheetml/2006/main" count="38" uniqueCount="36">
  <si>
    <r>
      <t>x</t>
    </r>
    <r>
      <rPr>
        <i/>
        <vertAlign val="subscript"/>
        <sz val="12"/>
        <color rgb="FF0000FF"/>
        <rFont val="Times New Roman"/>
        <family val="1"/>
        <charset val="238"/>
      </rPr>
      <t>i</t>
    </r>
  </si>
  <si>
    <r>
      <t>y</t>
    </r>
    <r>
      <rPr>
        <i/>
        <vertAlign val="subscript"/>
        <sz val="12"/>
        <color rgb="FF0000FF"/>
        <rFont val="Times New Roman"/>
        <family val="1"/>
        <charset val="238"/>
      </rPr>
      <t>i</t>
    </r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</si>
  <si>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</si>
  <si>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</si>
  <si>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</si>
  <si>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</si>
  <si>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</si>
  <si>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</si>
  <si>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</si>
  <si>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</si>
  <si>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</si>
  <si>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</si>
  <si>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</si>
  <si>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</si>
  <si>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df</t>
  </si>
  <si>
    <t>SS</t>
  </si>
  <si>
    <t>MS</t>
  </si>
  <si>
    <t>F</t>
  </si>
  <si>
    <t>Istotność F</t>
  </si>
  <si>
    <t>Współczynniki</t>
  </si>
  <si>
    <t>t Stat</t>
  </si>
  <si>
    <t>Wartość-p</t>
  </si>
  <si>
    <t>Dolne 95%</t>
  </si>
  <si>
    <t>Górne 95%</t>
  </si>
  <si>
    <t>Dolne 95.0%</t>
  </si>
  <si>
    <t>Górne 95.0%</t>
  </si>
  <si>
    <t>Zmienna X 1</t>
  </si>
  <si>
    <t>SKŁADNIKI RESZTOWE - WYJŚCIE</t>
  </si>
  <si>
    <t>Obserwacja</t>
  </si>
  <si>
    <t>Przewidywane Y</t>
  </si>
  <si>
    <t>Składniki resztowe</t>
  </si>
  <si>
    <t>PRAWDOPODOBIEŃSTWO - WYJŚCIE</t>
  </si>
  <si>
    <t>Percentyl</t>
  </si>
  <si>
    <t>Y</t>
  </si>
  <si>
    <t>ln(xi)</t>
  </si>
  <si>
    <r>
      <t>yt</t>
    </r>
    <r>
      <rPr>
        <i/>
        <vertAlign val="subscript"/>
        <sz val="12"/>
        <color rgb="FF0000FF"/>
        <rFont val="Times New Roman"/>
        <family val="1"/>
        <charset val="238"/>
      </rPr>
      <t>i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</si>
</sst>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i/>
      <sz val="12"/>
      <color rgb="FF0000FF"/>
      <name val="Times New Roman"/>
      <family val="1"/>
      <charset val="238"/>
    </font>
    <font>
      <i/>
      <vertAlign val="subscript"/>
      <sz val="12"/>
      <color rgb="FF0000FF"/>
      <name val="Times New Roman"/>
      <family val="1"/>
      <charset val="238"/>
    </font>
    <font>
      <sz val="9"/>
      <color rgb="FFFF0000"/>
      <name val="Letter Gothic"/>
    </font>
    <font>
      <i/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Continuous"/>
    </xf>
    <xf numFmtId="164" fontId="0" fillId="0" borderId="0" xfId="0" applyNumberFormat="1" applyFill="1" applyBorder="1" applyAlignment="1"/>
    <xf numFmtId="2" fontId="0" fillId="0" borderId="0" xfId="0" applyNumberFormat="1" applyFill="1" applyBorder="1" applyAlignment="1"/>
    <xf numFmtId="164" fontId="0" fillId="0" borderId="1" xfId="0" applyNumberFormat="1" applyFill="1" applyBorder="1" applyAlignment="1"/>
    <xf numFmtId="2" fontId="0" fillId="0" borderId="1" xfId="0" applyNumberForma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1.8131889763779524E-2"/>
          <c:y val="4.6296296296296301E-2"/>
        </c:manualLayout>
      </c:layout>
      <c:txPr>
        <a:bodyPr/>
        <a:lstStyle/>
        <a:p>
          <a:pPr>
            <a:defRPr sz="1200"/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5.7905074365704294E-2"/>
          <c:y val="0.14237277631962666"/>
          <c:w val="0.90431014873140847"/>
          <c:h val="0.74164734616506278"/>
        </c:manualLayout>
      </c:layout>
      <c:scatterChart>
        <c:scatterStyle val="lineMarker"/>
        <c:ser>
          <c:idx val="0"/>
          <c:order val="0"/>
          <c:tx>
            <c:strRef>
              <c:f>Arkusz1!$B$1</c:f>
              <c:strCache>
                <c:ptCount val="1"/>
                <c:pt idx="0">
                  <c:v>yi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olid"/>
              </a:ln>
            </c:spPr>
            <c:trendlineType val="log"/>
            <c:dispRSqr val="1"/>
            <c:dispEq val="1"/>
            <c:trendlineLbl>
              <c:layout>
                <c:manualLayout>
                  <c:x val="-0.36695144356955384"/>
                  <c:y val="-0.1516320355788859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pl-PL"/>
                </a:p>
              </c:txPr>
            </c:trendlineLbl>
          </c:trendline>
          <c:xVal>
            <c:numRef>
              <c:f>Arkusz1!$A$2:$A$8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100</c:v>
                </c:pt>
              </c:numCache>
            </c:numRef>
          </c:xVal>
          <c:yVal>
            <c:numRef>
              <c:f>Arkusz1!$B$2:$B$8</c:f>
              <c:numCache>
                <c:formatCode>General</c:formatCode>
                <c:ptCount val="7"/>
                <c:pt idx="0">
                  <c:v>2.5</c:v>
                </c:pt>
                <c:pt idx="1">
                  <c:v>4.2</c:v>
                </c:pt>
                <c:pt idx="2">
                  <c:v>6.3</c:v>
                </c:pt>
                <c:pt idx="3">
                  <c:v>6.9</c:v>
                </c:pt>
                <c:pt idx="4">
                  <c:v>7.2</c:v>
                </c:pt>
                <c:pt idx="5">
                  <c:v>7.7</c:v>
                </c:pt>
                <c:pt idx="6">
                  <c:v>8</c:v>
                </c:pt>
              </c:numCache>
            </c:numRef>
          </c:yVal>
        </c:ser>
        <c:axId val="166709888"/>
        <c:axId val="175006464"/>
      </c:scatterChart>
      <c:valAx>
        <c:axId val="166709888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x</a:t>
                </a:r>
                <a:r>
                  <a:rPr lang="en-US" sz="1200" baseline="-25000"/>
                  <a:t>i</a:t>
                </a:r>
              </a:p>
            </c:rich>
          </c:tx>
          <c:layout/>
        </c:title>
        <c:numFmt formatCode="General" sourceLinked="1"/>
        <c:tickLblPos val="nextTo"/>
        <c:crossAx val="175006464"/>
        <c:crosses val="autoZero"/>
        <c:crossBetween val="midCat"/>
      </c:valAx>
      <c:valAx>
        <c:axId val="175006464"/>
        <c:scaling>
          <c:orientation val="minMax"/>
        </c:scaling>
        <c:axPos val="l"/>
        <c:numFmt formatCode="General" sourceLinked="1"/>
        <c:tickLblPos val="nextTo"/>
        <c:crossAx val="16670988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reszt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Arkusz1!$C$2:$C$8</c:f>
              <c:numCache>
                <c:formatCode>General</c:formatCode>
                <c:ptCount val="7"/>
                <c:pt idx="0">
                  <c:v>2.3025850929940459</c:v>
                </c:pt>
                <c:pt idx="1">
                  <c:v>2.9957322735539909</c:v>
                </c:pt>
                <c:pt idx="2">
                  <c:v>3.6888794541139363</c:v>
                </c:pt>
                <c:pt idx="3">
                  <c:v>4.0943445622221004</c:v>
                </c:pt>
                <c:pt idx="4">
                  <c:v>4.2484952420493594</c:v>
                </c:pt>
                <c:pt idx="5">
                  <c:v>4.3820266346738812</c:v>
                </c:pt>
                <c:pt idx="6">
                  <c:v>4.6051701859880918</c:v>
                </c:pt>
              </c:numCache>
            </c:numRef>
          </c:xVal>
          <c:yVal>
            <c:numRef>
              <c:f>Arkusz4!$C$25:$C$31</c:f>
              <c:numCache>
                <c:formatCode>General</c:formatCode>
                <c:ptCount val="7"/>
                <c:pt idx="0">
                  <c:v>-8.4263386802556184E-2</c:v>
                </c:pt>
                <c:pt idx="1">
                  <c:v>-6.3598984588711716E-2</c:v>
                </c:pt>
                <c:pt idx="2">
                  <c:v>0.35706541762513222</c:v>
                </c:pt>
                <c:pt idx="3">
                  <c:v>-2.5282933205915015E-2</c:v>
                </c:pt>
                <c:pt idx="4">
                  <c:v>-9.8754443034070327E-2</c:v>
                </c:pt>
                <c:pt idx="5">
                  <c:v>7.7729819838977754E-2</c:v>
                </c:pt>
                <c:pt idx="6">
                  <c:v>-0.16289548983285229</c:v>
                </c:pt>
              </c:numCache>
            </c:numRef>
          </c:yVal>
        </c:ser>
        <c:axId val="149723008"/>
        <c:axId val="149737856"/>
      </c:scatterChart>
      <c:valAx>
        <c:axId val="149723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  <c:layout/>
        </c:title>
        <c:numFmt formatCode="General" sourceLinked="1"/>
        <c:tickLblPos val="nextTo"/>
        <c:crossAx val="149737856"/>
        <c:crosses val="autoZero"/>
        <c:crossBetween val="midCat"/>
      </c:valAx>
      <c:valAx>
        <c:axId val="1497378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Składniki resztowe</a:t>
                </a:r>
              </a:p>
            </c:rich>
          </c:tx>
          <c:layout/>
        </c:title>
        <c:numFmt formatCode="General" sourceLinked="1"/>
        <c:tickLblPos val="nextTo"/>
        <c:crossAx val="14972300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linii dopasowanej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Arkusz1!$C$2:$C$8</c:f>
              <c:numCache>
                <c:formatCode>General</c:formatCode>
                <c:ptCount val="7"/>
                <c:pt idx="0">
                  <c:v>2.3025850929940459</c:v>
                </c:pt>
                <c:pt idx="1">
                  <c:v>2.9957322735539909</c:v>
                </c:pt>
                <c:pt idx="2">
                  <c:v>3.6888794541139363</c:v>
                </c:pt>
                <c:pt idx="3">
                  <c:v>4.0943445622221004</c:v>
                </c:pt>
                <c:pt idx="4">
                  <c:v>4.2484952420493594</c:v>
                </c:pt>
                <c:pt idx="5">
                  <c:v>4.3820266346738812</c:v>
                </c:pt>
                <c:pt idx="6">
                  <c:v>4.6051701859880918</c:v>
                </c:pt>
              </c:numCache>
            </c:numRef>
          </c:xVal>
          <c:yVal>
            <c:numRef>
              <c:f>Arkusz1!$D$2:$D$8</c:f>
              <c:numCache>
                <c:formatCode>General</c:formatCode>
                <c:ptCount val="7"/>
              </c:numCache>
            </c:numRef>
          </c:yVal>
        </c:ser>
        <c:ser>
          <c:idx val="1"/>
          <c:order val="1"/>
          <c:tx>
            <c:v>Przewidywane Y</c:v>
          </c:tx>
          <c:spPr>
            <a:ln w="28575">
              <a:noFill/>
            </a:ln>
          </c:spPr>
          <c:xVal>
            <c:numRef>
              <c:f>Arkusz1!$C$2:$C$8</c:f>
              <c:numCache>
                <c:formatCode>General</c:formatCode>
                <c:ptCount val="7"/>
                <c:pt idx="0">
                  <c:v>2.3025850929940459</c:v>
                </c:pt>
                <c:pt idx="1">
                  <c:v>2.9957322735539909</c:v>
                </c:pt>
                <c:pt idx="2">
                  <c:v>3.6888794541139363</c:v>
                </c:pt>
                <c:pt idx="3">
                  <c:v>4.0943445622221004</c:v>
                </c:pt>
                <c:pt idx="4">
                  <c:v>4.2484952420493594</c:v>
                </c:pt>
                <c:pt idx="5">
                  <c:v>4.3820266346738812</c:v>
                </c:pt>
                <c:pt idx="6">
                  <c:v>4.6051701859880918</c:v>
                </c:pt>
              </c:numCache>
            </c:numRef>
          </c:xVal>
          <c:yVal>
            <c:numRef>
              <c:f>Arkusz4!$B$25:$B$31</c:f>
              <c:numCache>
                <c:formatCode>General</c:formatCode>
                <c:ptCount val="7"/>
                <c:pt idx="0">
                  <c:v>2.5842633868025562</c:v>
                </c:pt>
                <c:pt idx="1">
                  <c:v>4.2635989845887119</c:v>
                </c:pt>
                <c:pt idx="2">
                  <c:v>5.9429345823748676</c:v>
                </c:pt>
                <c:pt idx="3">
                  <c:v>6.9252829332059154</c:v>
                </c:pt>
                <c:pt idx="4">
                  <c:v>7.2987544430340705</c:v>
                </c:pt>
                <c:pt idx="5">
                  <c:v>7.6222701801610224</c:v>
                </c:pt>
                <c:pt idx="6">
                  <c:v>8.1628954898328523</c:v>
                </c:pt>
              </c:numCache>
            </c:numRef>
          </c:yVal>
        </c:ser>
        <c:axId val="149844736"/>
        <c:axId val="149846656"/>
      </c:scatterChart>
      <c:valAx>
        <c:axId val="149844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  <c:layout/>
        </c:title>
        <c:numFmt formatCode="General" sourceLinked="1"/>
        <c:tickLblPos val="nextTo"/>
        <c:crossAx val="149846656"/>
        <c:crosses val="autoZero"/>
        <c:crossBetween val="midCat"/>
      </c:valAx>
      <c:valAx>
        <c:axId val="1498466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</c:title>
        <c:numFmt formatCode="General" sourceLinked="1"/>
        <c:tickLblPos val="nextTo"/>
        <c:crossAx val="1498447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Rozkład prawdopodobieństwa normalnego</a:t>
            </a:r>
          </a:p>
        </c:rich>
      </c:tx>
      <c:layout>
        <c:manualLayout>
          <c:xMode val="edge"/>
          <c:yMode val="edge"/>
          <c:x val="0.13655281569454775"/>
          <c:y val="0"/>
        </c:manualLayout>
      </c:layout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Arkusz4!$E$25:$E$31</c:f>
              <c:numCache>
                <c:formatCode>General</c:formatCode>
                <c:ptCount val="7"/>
                <c:pt idx="0">
                  <c:v>7.1428571428571432</c:v>
                </c:pt>
                <c:pt idx="1">
                  <c:v>21.428571428571431</c:v>
                </c:pt>
                <c:pt idx="2">
                  <c:v>35.714285714285715</c:v>
                </c:pt>
                <c:pt idx="3">
                  <c:v>50.000000000000007</c:v>
                </c:pt>
                <c:pt idx="4">
                  <c:v>64.285714285714292</c:v>
                </c:pt>
                <c:pt idx="5">
                  <c:v>78.571428571428569</c:v>
                </c:pt>
                <c:pt idx="6">
                  <c:v>92.857142857142861</c:v>
                </c:pt>
              </c:numCache>
            </c:numRef>
          </c:xVal>
          <c:yVal>
            <c:numRef>
              <c:f>Arkusz4!$F$25:$F$31</c:f>
              <c:numCache>
                <c:formatCode>General</c:formatCode>
                <c:ptCount val="7"/>
                <c:pt idx="0">
                  <c:v>2.5</c:v>
                </c:pt>
                <c:pt idx="1">
                  <c:v>4.2</c:v>
                </c:pt>
                <c:pt idx="2">
                  <c:v>6.3</c:v>
                </c:pt>
                <c:pt idx="3">
                  <c:v>6.9</c:v>
                </c:pt>
                <c:pt idx="4">
                  <c:v>7.2</c:v>
                </c:pt>
                <c:pt idx="5">
                  <c:v>7.7</c:v>
                </c:pt>
                <c:pt idx="6">
                  <c:v>8</c:v>
                </c:pt>
              </c:numCache>
            </c:numRef>
          </c:yVal>
        </c:ser>
        <c:axId val="149858944"/>
        <c:axId val="166658816"/>
      </c:scatterChart>
      <c:valAx>
        <c:axId val="149858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Percentyl próbki</a:t>
                </a:r>
              </a:p>
            </c:rich>
          </c:tx>
          <c:layout/>
        </c:title>
        <c:numFmt formatCode="General" sourceLinked="1"/>
        <c:tickLblPos val="nextTo"/>
        <c:crossAx val="166658816"/>
        <c:crosses val="autoZero"/>
        <c:crossBetween val="midCat"/>
      </c:valAx>
      <c:valAx>
        <c:axId val="1666588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</c:title>
        <c:numFmt formatCode="General" sourceLinked="1"/>
        <c:tickLblPos val="nextTo"/>
        <c:crossAx val="14985894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655320</xdr:colOff>
      <xdr:row>5</xdr:row>
      <xdr:rowOff>76200</xdr:rowOff>
    </xdr:from>
    <xdr:to>
      <xdr:col>13</xdr:col>
      <xdr:colOff>533400</xdr:colOff>
      <xdr:row>19</xdr:row>
      <xdr:rowOff>106680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464821</xdr:colOff>
      <xdr:row>1</xdr:row>
      <xdr:rowOff>83821</xdr:rowOff>
    </xdr:from>
    <xdr:to>
      <xdr:col>13</xdr:col>
      <xdr:colOff>586740</xdr:colOff>
      <xdr:row>12</xdr:row>
      <xdr:rowOff>22860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594361</xdr:colOff>
      <xdr:row>13</xdr:row>
      <xdr:rowOff>7620</xdr:rowOff>
    </xdr:from>
    <xdr:to>
      <xdr:col>17</xdr:col>
      <xdr:colOff>594360</xdr:colOff>
      <xdr:row>23</xdr:row>
      <xdr:rowOff>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304800</xdr:colOff>
      <xdr:row>9</xdr:row>
      <xdr:rowOff>129541</xdr:rowOff>
    </xdr:from>
    <xdr:to>
      <xdr:col>12</xdr:col>
      <xdr:colOff>30479</xdr:colOff>
      <xdr:row>19</xdr:row>
      <xdr:rowOff>114300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H2" sqref="H2:H3"/>
    </sheetView>
  </sheetViews>
  <sheetFormatPr defaultRowHeight="15"/>
  <cols>
    <col min="1" max="2" width="8.796875" style="2"/>
    <col min="4" max="4" width="9" bestFit="1" customWidth="1"/>
    <col min="8" max="8" width="9.19921875" bestFit="1" customWidth="1"/>
  </cols>
  <sheetData>
    <row r="1" spans="1:12" ht="18">
      <c r="A1" s="3" t="s">
        <v>0</v>
      </c>
      <c r="B1" s="3" t="s">
        <v>1</v>
      </c>
      <c r="C1" t="s">
        <v>34</v>
      </c>
      <c r="D1" s="3" t="s">
        <v>1</v>
      </c>
      <c r="E1" s="3" t="s">
        <v>35</v>
      </c>
      <c r="G1" s="11"/>
    </row>
    <row r="2" spans="1:12" ht="15.6">
      <c r="A2" s="4">
        <v>10</v>
      </c>
      <c r="B2" s="4">
        <v>2.5</v>
      </c>
      <c r="C2">
        <f>LN(A2)</f>
        <v>2.3025850929940459</v>
      </c>
      <c r="D2" s="4"/>
      <c r="H2" s="10">
        <v>-2.9943687162277399</v>
      </c>
      <c r="L2" s="5"/>
    </row>
    <row r="3" spans="1:12" ht="16.2" thickBot="1">
      <c r="A3" s="4">
        <v>20</v>
      </c>
      <c r="B3" s="4">
        <v>4.2</v>
      </c>
      <c r="C3">
        <f t="shared" ref="C3:C8" si="0">LN(A3)</f>
        <v>2.9957322735539909</v>
      </c>
      <c r="D3" s="4"/>
      <c r="H3" s="12">
        <v>2.4227691389143904</v>
      </c>
    </row>
    <row r="4" spans="1:12" ht="15.6">
      <c r="A4" s="4">
        <v>40</v>
      </c>
      <c r="B4" s="4">
        <v>6.3</v>
      </c>
      <c r="C4">
        <f t="shared" si="0"/>
        <v>3.6888794541139363</v>
      </c>
      <c r="D4" s="4"/>
    </row>
    <row r="5" spans="1:12" ht="15.6">
      <c r="A5" s="4">
        <v>60</v>
      </c>
      <c r="B5" s="4">
        <v>6.9</v>
      </c>
      <c r="C5">
        <f t="shared" si="0"/>
        <v>4.0943445622221004</v>
      </c>
      <c r="D5" s="4"/>
    </row>
    <row r="6" spans="1:12" ht="15.6">
      <c r="A6" s="4">
        <v>70</v>
      </c>
      <c r="B6" s="4">
        <v>7.2</v>
      </c>
      <c r="C6">
        <f t="shared" si="0"/>
        <v>4.2484952420493594</v>
      </c>
      <c r="D6" s="4"/>
    </row>
    <row r="7" spans="1:12" ht="15.6">
      <c r="A7" s="4">
        <v>80</v>
      </c>
      <c r="B7" s="4">
        <v>7.7</v>
      </c>
      <c r="C7">
        <f t="shared" si="0"/>
        <v>4.3820266346738812</v>
      </c>
      <c r="D7" s="4"/>
    </row>
    <row r="8" spans="1:12" ht="15.6">
      <c r="A8" s="4">
        <v>100</v>
      </c>
      <c r="B8" s="4">
        <v>8</v>
      </c>
      <c r="C8">
        <f t="shared" si="0"/>
        <v>4.6051701859880918</v>
      </c>
      <c r="D8" s="4"/>
    </row>
    <row r="9" spans="1:12" ht="15.6">
      <c r="A9" s="1"/>
      <c r="B9" s="1"/>
    </row>
    <row r="10" spans="1:12" ht="15.6">
      <c r="A10" s="1"/>
      <c r="B10" s="1"/>
    </row>
    <row r="11" spans="1:12" ht="15.6">
      <c r="A11" s="1"/>
      <c r="B1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B17" sqref="B17:B18"/>
    </sheetView>
  </sheetViews>
  <sheetFormatPr defaultRowHeight="13.8"/>
  <cols>
    <col min="1" max="1" width="16.796875" customWidth="1"/>
    <col min="2" max="2" width="7.296875" customWidth="1"/>
    <col min="3" max="3" width="9.3984375" bestFit="1" customWidth="1"/>
    <col min="4" max="4" width="10.3984375" bestFit="1" customWidth="1"/>
    <col min="5" max="5" width="9.3984375" bestFit="1" customWidth="1"/>
    <col min="6" max="9" width="10" bestFit="1" customWidth="1"/>
  </cols>
  <sheetData>
    <row r="1" spans="1:9">
      <c r="A1" t="s">
        <v>2</v>
      </c>
    </row>
    <row r="2" spans="1:9" ht="14.4" thickBot="1"/>
    <row r="3" spans="1:9" ht="14.4">
      <c r="A3" s="9" t="s">
        <v>3</v>
      </c>
      <c r="B3" s="9"/>
    </row>
    <row r="4" spans="1:9">
      <c r="A4" s="6" t="s">
        <v>4</v>
      </c>
      <c r="B4" s="11">
        <v>0.99630621231303218</v>
      </c>
    </row>
    <row r="5" spans="1:9">
      <c r="A5" s="6" t="s">
        <v>5</v>
      </c>
      <c r="B5" s="11">
        <v>0.99262606869354075</v>
      </c>
    </row>
    <row r="6" spans="1:9">
      <c r="A6" s="6" t="s">
        <v>6</v>
      </c>
      <c r="B6" s="11">
        <v>0.99115128243224893</v>
      </c>
    </row>
    <row r="7" spans="1:9">
      <c r="A7" s="6" t="s">
        <v>7</v>
      </c>
      <c r="B7" s="11">
        <v>0.19058299708552764</v>
      </c>
    </row>
    <row r="8" spans="1:9" ht="14.4" thickBot="1">
      <c r="A8" s="7" t="s">
        <v>8</v>
      </c>
      <c r="B8" s="7">
        <v>7</v>
      </c>
    </row>
    <row r="10" spans="1:9" ht="14.4" thickBot="1">
      <c r="A10" t="s">
        <v>9</v>
      </c>
    </row>
    <row r="11" spans="1:9" ht="14.4">
      <c r="A11" s="8"/>
      <c r="B11" s="8" t="s">
        <v>14</v>
      </c>
      <c r="C11" s="8" t="s">
        <v>15</v>
      </c>
      <c r="D11" s="8" t="s">
        <v>16</v>
      </c>
      <c r="E11" s="8" t="s">
        <v>17</v>
      </c>
      <c r="F11" s="8" t="s">
        <v>18</v>
      </c>
    </row>
    <row r="12" spans="1:9">
      <c r="A12" s="6" t="s">
        <v>10</v>
      </c>
      <c r="B12" s="6">
        <v>1</v>
      </c>
      <c r="C12" s="11">
        <v>24.446962034680919</v>
      </c>
      <c r="D12" s="11">
        <v>24.446962034680919</v>
      </c>
      <c r="E12" s="11">
        <v>673.06435837288029</v>
      </c>
      <c r="F12" s="10">
        <v>1.5895483139771624E-6</v>
      </c>
    </row>
    <row r="13" spans="1:9">
      <c r="A13" s="6" t="s">
        <v>11</v>
      </c>
      <c r="B13" s="6">
        <v>5</v>
      </c>
      <c r="C13" s="11">
        <v>0.18160939389051117</v>
      </c>
      <c r="D13" s="11">
        <v>3.6321878778102237E-2</v>
      </c>
      <c r="E13" s="11"/>
      <c r="F13" s="10"/>
    </row>
    <row r="14" spans="1:9" ht="14.4" thickBot="1">
      <c r="A14" s="7" t="s">
        <v>12</v>
      </c>
      <c r="B14" s="7">
        <v>6</v>
      </c>
      <c r="C14" s="13">
        <v>24.62857142857143</v>
      </c>
      <c r="D14" s="13"/>
      <c r="E14" s="13"/>
      <c r="F14" s="12"/>
    </row>
    <row r="15" spans="1:9" ht="14.4" thickBot="1"/>
    <row r="16" spans="1:9" ht="14.4">
      <c r="A16" s="8"/>
      <c r="B16" s="8" t="s">
        <v>19</v>
      </c>
      <c r="C16" s="8" t="s">
        <v>7</v>
      </c>
      <c r="D16" s="8" t="s">
        <v>20</v>
      </c>
      <c r="E16" s="8" t="s">
        <v>21</v>
      </c>
      <c r="F16" s="8" t="s">
        <v>22</v>
      </c>
      <c r="G16" s="8" t="s">
        <v>23</v>
      </c>
      <c r="H16" s="8" t="s">
        <v>24</v>
      </c>
      <c r="I16" s="8" t="s">
        <v>25</v>
      </c>
    </row>
    <row r="17" spans="1:9">
      <c r="A17" s="6" t="s">
        <v>13</v>
      </c>
      <c r="B17" s="10">
        <v>-2.9943687162277399</v>
      </c>
      <c r="C17" s="11">
        <v>0.35840935817317282</v>
      </c>
      <c r="D17" s="11">
        <v>-8.3546052800913451</v>
      </c>
      <c r="E17" s="11">
        <v>4.0199253893683591E-4</v>
      </c>
      <c r="F17" s="11">
        <v>-3.9156893017333023</v>
      </c>
      <c r="G17" s="11">
        <v>-2.0730481307221775</v>
      </c>
      <c r="H17" s="11">
        <v>-3.9156893017333023</v>
      </c>
      <c r="I17" s="11">
        <v>-2.0730481307221775</v>
      </c>
    </row>
    <row r="18" spans="1:9" ht="14.4" thickBot="1">
      <c r="A18" s="7" t="s">
        <v>26</v>
      </c>
      <c r="B18" s="12">
        <v>2.4227691389143904</v>
      </c>
      <c r="C18" s="13">
        <v>9.3386422022090326E-2</v>
      </c>
      <c r="D18" s="13">
        <v>25.943483928972999</v>
      </c>
      <c r="E18" s="13">
        <v>1.5895483139771624E-6</v>
      </c>
      <c r="F18" s="13">
        <v>2.1827116988570068</v>
      </c>
      <c r="G18" s="13">
        <v>2.662826578971774</v>
      </c>
      <c r="H18" s="13">
        <v>2.1827116988570068</v>
      </c>
      <c r="I18" s="13">
        <v>2.662826578971774</v>
      </c>
    </row>
    <row r="22" spans="1:9">
      <c r="A22" t="s">
        <v>27</v>
      </c>
      <c r="E22" t="s">
        <v>31</v>
      </c>
    </row>
    <row r="23" spans="1:9" ht="14.4" thickBot="1"/>
    <row r="24" spans="1:9" ht="14.4">
      <c r="A24" s="8" t="s">
        <v>28</v>
      </c>
      <c r="B24" s="8" t="s">
        <v>29</v>
      </c>
      <c r="C24" s="8" t="s">
        <v>30</v>
      </c>
      <c r="E24" s="8" t="s">
        <v>32</v>
      </c>
      <c r="F24" s="8" t="s">
        <v>33</v>
      </c>
    </row>
    <row r="25" spans="1:9">
      <c r="A25" s="6">
        <v>1</v>
      </c>
      <c r="B25" s="6">
        <v>2.5842633868025562</v>
      </c>
      <c r="C25" s="6">
        <v>-8.4263386802556184E-2</v>
      </c>
      <c r="E25" s="6">
        <v>7.1428571428571432</v>
      </c>
      <c r="F25" s="6">
        <v>2.5</v>
      </c>
    </row>
    <row r="26" spans="1:9">
      <c r="A26" s="6">
        <v>2</v>
      </c>
      <c r="B26" s="6">
        <v>4.2635989845887119</v>
      </c>
      <c r="C26" s="6">
        <v>-6.3598984588711716E-2</v>
      </c>
      <c r="E26" s="6">
        <v>21.428571428571431</v>
      </c>
      <c r="F26" s="6">
        <v>4.2</v>
      </c>
    </row>
    <row r="27" spans="1:9">
      <c r="A27" s="6">
        <v>3</v>
      </c>
      <c r="B27" s="6">
        <v>5.9429345823748676</v>
      </c>
      <c r="C27" s="6">
        <v>0.35706541762513222</v>
      </c>
      <c r="E27" s="6">
        <v>35.714285714285715</v>
      </c>
      <c r="F27" s="6">
        <v>6.3</v>
      </c>
    </row>
    <row r="28" spans="1:9">
      <c r="A28" s="6">
        <v>4</v>
      </c>
      <c r="B28" s="6">
        <v>6.9252829332059154</v>
      </c>
      <c r="C28" s="6">
        <v>-2.5282933205915015E-2</v>
      </c>
      <c r="E28" s="6">
        <v>50.000000000000007</v>
      </c>
      <c r="F28" s="6">
        <v>6.9</v>
      </c>
    </row>
    <row r="29" spans="1:9">
      <c r="A29" s="6">
        <v>5</v>
      </c>
      <c r="B29" s="6">
        <v>7.2987544430340705</v>
      </c>
      <c r="C29" s="6">
        <v>-9.8754443034070327E-2</v>
      </c>
      <c r="E29" s="6">
        <v>64.285714285714292</v>
      </c>
      <c r="F29" s="6">
        <v>7.2</v>
      </c>
    </row>
    <row r="30" spans="1:9">
      <c r="A30" s="6">
        <v>6</v>
      </c>
      <c r="B30" s="6">
        <v>7.6222701801610224</v>
      </c>
      <c r="C30" s="6">
        <v>7.7729819838977754E-2</v>
      </c>
      <c r="E30" s="6">
        <v>78.571428571428569</v>
      </c>
      <c r="F30" s="6">
        <v>7.7</v>
      </c>
    </row>
    <row r="31" spans="1:9" ht="14.4" thickBot="1">
      <c r="A31" s="7">
        <v>7</v>
      </c>
      <c r="B31" s="7">
        <v>8.1628954898328523</v>
      </c>
      <c r="C31" s="7">
        <v>-0.16289548983285229</v>
      </c>
      <c r="E31" s="7">
        <v>92.857142857142861</v>
      </c>
      <c r="F31" s="7">
        <v>8</v>
      </c>
    </row>
  </sheetData>
  <sortState ref="F25:F31">
    <sortCondition ref="F25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Arkusz4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2017-08-22T10:54:17Z</dcterms:created>
  <dcterms:modified xsi:type="dcterms:W3CDTF">2017-09-21T15:23:43Z</dcterms:modified>
</cp:coreProperties>
</file>