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Rys.8.42" sheetId="1" r:id="rId1"/>
    <sheet name="Arkusz2" sheetId="2" r:id="rId2"/>
    <sheet name="Arkusz4" sheetId="4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2"/>
  <c r="C3"/>
  <c r="C4"/>
  <c r="C5"/>
  <c r="C6"/>
  <c r="C7"/>
  <c r="C8"/>
  <c r="C9"/>
  <c r="C2"/>
</calcChain>
</file>

<file path=xl/sharedStrings.xml><?xml version="1.0" encoding="utf-8"?>
<sst xmlns="http://schemas.openxmlformats.org/spreadsheetml/2006/main" count="36" uniqueCount="35">
  <si>
    <r>
      <t>x</t>
    </r>
    <r>
      <rPr>
        <i/>
        <vertAlign val="subscript"/>
        <sz val="10"/>
        <color rgb="FF0000FF"/>
        <rFont val="Times New Roman"/>
        <family val="1"/>
        <charset val="238"/>
      </rPr>
      <t>i</t>
    </r>
  </si>
  <si>
    <r>
      <t>y</t>
    </r>
    <r>
      <rPr>
        <i/>
        <vertAlign val="subscript"/>
        <sz val="10"/>
        <color rgb="FF0000FF"/>
        <rFont val="Times New Roman"/>
        <family val="1"/>
        <charset val="238"/>
      </rPr>
      <t>i</t>
    </r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</si>
  <si>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</si>
  <si>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</si>
  <si>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</si>
  <si>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</si>
  <si>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</si>
  <si>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</si>
  <si>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</si>
  <si>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</si>
  <si>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</si>
  <si>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</si>
  <si>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</si>
  <si>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</si>
  <si>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</si>
  <si>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</si>
  <si>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</si>
  <si>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</si>
  <si>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</si>
  <si>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</si>
  <si>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</si>
  <si>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</si>
  <si>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</si>
  <si>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</si>
  <si>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</si>
  <si>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</si>
  <si>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</si>
  <si>
    <t>SKŁADNIKI RESZTOWE - WYJŚCIE</t>
  </si>
  <si>
    <t>Obserwacja</t>
  </si>
  <si>
    <t>Przewidywane Y</t>
  </si>
  <si>
    <t>Składniki resztowe</t>
  </si>
  <si>
    <t>Std. składniki resztowe</t>
  </si>
  <si>
    <t>PRAWDOPODOBIEŃSTWO - WYJŚCIE</t>
  </si>
  <si>
    <t>Percentyl</t>
  </si>
  <si>
    <t>Y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</si>
</sst>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i/>
      <sz val="10"/>
      <color rgb="FF0000FF"/>
      <name val="Times New Roman"/>
      <family val="1"/>
      <charset val="238"/>
    </font>
    <font>
      <i/>
      <vertAlign val="subscript"/>
      <sz val="10"/>
      <color rgb="FF0000FF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164" fontId="1" fillId="0" borderId="0" xfId="0" applyNumberFormat="1" applyFont="1" applyFill="1" applyBorder="1" applyAlignment="1"/>
    <xf numFmtId="164" fontId="1" fillId="0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0059951881014872"/>
          <c:y val="2.8252405949256341E-2"/>
          <c:w val="0.8616157042869641"/>
          <c:h val="0.85481846019247598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'Rys.8.42'!$A$2:$A$9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'Rys.8.42'!$B$2:$B$9</c:f>
              <c:numCache>
                <c:formatCode>General</c:formatCode>
                <c:ptCount val="8"/>
                <c:pt idx="0">
                  <c:v>8</c:v>
                </c:pt>
                <c:pt idx="1">
                  <c:v>5.5</c:v>
                </c:pt>
                <c:pt idx="2">
                  <c:v>3.5</c:v>
                </c:pt>
                <c:pt idx="3">
                  <c:v>3.3</c:v>
                </c:pt>
                <c:pt idx="4">
                  <c:v>2.5</c:v>
                </c:pt>
                <c:pt idx="5">
                  <c:v>2.2000000000000002</c:v>
                </c:pt>
                <c:pt idx="6">
                  <c:v>1.7</c:v>
                </c:pt>
                <c:pt idx="7">
                  <c:v>1.5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'Rys.8.42'!$A$2:$A$9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'Rys.8.42'!$D$2:$D$9</c:f>
              <c:numCache>
                <c:formatCode>General</c:formatCode>
                <c:ptCount val="8"/>
                <c:pt idx="0">
                  <c:v>8.3979339881515678</c:v>
                </c:pt>
                <c:pt idx="1">
                  <c:v>4.7078149437095416</c:v>
                </c:pt>
                <c:pt idx="2">
                  <c:v>3.4777752622288669</c:v>
                </c:pt>
                <c:pt idx="3">
                  <c:v>2.8627554214885294</c:v>
                </c:pt>
                <c:pt idx="4">
                  <c:v>2.4937435170443267</c:v>
                </c:pt>
                <c:pt idx="5">
                  <c:v>2.2477355807481914</c:v>
                </c:pt>
                <c:pt idx="6">
                  <c:v>2.0720156262509519</c:v>
                </c:pt>
                <c:pt idx="7">
                  <c:v>1.9402256603780228</c:v>
                </c:pt>
              </c:numCache>
            </c:numRef>
          </c:yVal>
          <c:smooth val="1"/>
        </c:ser>
        <c:axId val="152610304"/>
        <c:axId val="152612224"/>
      </c:scatterChart>
      <c:valAx>
        <c:axId val="15261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  <a:r>
                  <a:rPr lang="en-US" baseline="-25000"/>
                  <a:t>i</a:t>
                </a:r>
              </a:p>
            </c:rich>
          </c:tx>
          <c:layout>
            <c:manualLayout>
              <c:xMode val="edge"/>
              <c:yMode val="edge"/>
              <c:x val="0.51164348206474186"/>
              <c:y val="0.92034703995333922"/>
            </c:manualLayout>
          </c:layout>
        </c:title>
        <c:numFmt formatCode="General" sourceLinked="1"/>
        <c:tickLblPos val="nextTo"/>
        <c:crossAx val="152612224"/>
        <c:crosses val="autoZero"/>
        <c:crossBetween val="midCat"/>
      </c:valAx>
      <c:valAx>
        <c:axId val="15261222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</a:t>
                </a:r>
                <a:r>
                  <a:rPr lang="en-US" baseline="-25000"/>
                  <a:t>i</a:t>
                </a:r>
              </a:p>
            </c:rich>
          </c:tx>
          <c:layout>
            <c:manualLayout>
              <c:xMode val="edge"/>
              <c:yMode val="edge"/>
              <c:x val="1.3888888888888892E-2"/>
              <c:y val="0.3116684893554974"/>
            </c:manualLayout>
          </c:layout>
        </c:title>
        <c:numFmt formatCode="General" sourceLinked="1"/>
        <c:tickLblPos val="nextTo"/>
        <c:crossAx val="15261030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'Rys.8.42'!$C$2:$C$9</c:f>
              <c:numCache>
                <c:formatCode>General</c:formatCode>
                <c:ptCount val="8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</c:numCache>
            </c:numRef>
          </c:xVal>
          <c:yVal>
            <c:numRef>
              <c:f>Arkusz4!$C$25:$C$32</c:f>
              <c:numCache>
                <c:formatCode>General</c:formatCode>
                <c:ptCount val="8"/>
                <c:pt idx="0">
                  <c:v>-0.39793398815156777</c:v>
                </c:pt>
                <c:pt idx="1">
                  <c:v>0.79218505629045755</c:v>
                </c:pt>
                <c:pt idx="2">
                  <c:v>2.2224737771133096E-2</c:v>
                </c:pt>
                <c:pt idx="3">
                  <c:v>0.43724457851147047</c:v>
                </c:pt>
                <c:pt idx="4">
                  <c:v>6.2564829556732704E-3</c:v>
                </c:pt>
                <c:pt idx="5">
                  <c:v>-4.7735580748191175E-2</c:v>
                </c:pt>
                <c:pt idx="6">
                  <c:v>-0.37201562625095197</c:v>
                </c:pt>
                <c:pt idx="7">
                  <c:v>-0.4402256603780228</c:v>
                </c:pt>
              </c:numCache>
            </c:numRef>
          </c:yVal>
        </c:ser>
        <c:axId val="137013120"/>
        <c:axId val="137027968"/>
      </c:scatterChart>
      <c:valAx>
        <c:axId val="137013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137027968"/>
        <c:crosses val="autoZero"/>
        <c:crossBetween val="midCat"/>
      </c:valAx>
      <c:valAx>
        <c:axId val="1370279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General" sourceLinked="1"/>
        <c:tickLblPos val="nextTo"/>
        <c:crossAx val="13701312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linii dopasowanej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'Rys.8.42'!$C$2:$C$9</c:f>
              <c:numCache>
                <c:formatCode>General</c:formatCode>
                <c:ptCount val="8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</c:numCache>
            </c:numRef>
          </c:xVal>
          <c:yVal>
            <c:numRef>
              <c:f>'Rys.8.42'!$B$2:$B$9</c:f>
              <c:numCache>
                <c:formatCode>General</c:formatCode>
                <c:ptCount val="8"/>
                <c:pt idx="0">
                  <c:v>8</c:v>
                </c:pt>
                <c:pt idx="1">
                  <c:v>5.5</c:v>
                </c:pt>
                <c:pt idx="2">
                  <c:v>3.5</c:v>
                </c:pt>
                <c:pt idx="3">
                  <c:v>3.3</c:v>
                </c:pt>
                <c:pt idx="4">
                  <c:v>2.5</c:v>
                </c:pt>
                <c:pt idx="5">
                  <c:v>2.2000000000000002</c:v>
                </c:pt>
                <c:pt idx="6">
                  <c:v>1.7</c:v>
                </c:pt>
                <c:pt idx="7">
                  <c:v>1.5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'Rys.8.42'!$C$2:$C$9</c:f>
              <c:numCache>
                <c:formatCode>General</c:formatCode>
                <c:ptCount val="8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</c:numCache>
            </c:numRef>
          </c:xVal>
          <c:yVal>
            <c:numRef>
              <c:f>Arkusz4!$B$25:$B$32</c:f>
              <c:numCache>
                <c:formatCode>General</c:formatCode>
                <c:ptCount val="8"/>
                <c:pt idx="0">
                  <c:v>8.3979339881515678</c:v>
                </c:pt>
                <c:pt idx="1">
                  <c:v>4.7078149437095425</c:v>
                </c:pt>
                <c:pt idx="2">
                  <c:v>3.4777752622288669</c:v>
                </c:pt>
                <c:pt idx="3">
                  <c:v>2.8627554214885294</c:v>
                </c:pt>
                <c:pt idx="4">
                  <c:v>2.4937435170443267</c:v>
                </c:pt>
                <c:pt idx="5">
                  <c:v>2.2477355807481914</c:v>
                </c:pt>
                <c:pt idx="6">
                  <c:v>2.0720156262509519</c:v>
                </c:pt>
                <c:pt idx="7">
                  <c:v>1.9402256603780228</c:v>
                </c:pt>
              </c:numCache>
            </c:numRef>
          </c:yVal>
        </c:ser>
        <c:axId val="138371840"/>
        <c:axId val="138373760"/>
      </c:scatterChart>
      <c:valAx>
        <c:axId val="138371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138373760"/>
        <c:crosses val="autoZero"/>
        <c:crossBetween val="midCat"/>
      </c:valAx>
      <c:valAx>
        <c:axId val="1383737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383718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 prawdopodobieństwa normalnego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Arkusz4!$F$25:$F$32</c:f>
              <c:numCache>
                <c:formatCode>General</c:formatCode>
                <c:ptCount val="8"/>
                <c:pt idx="0">
                  <c:v>6.25</c:v>
                </c:pt>
                <c:pt idx="1">
                  <c:v>18.75</c:v>
                </c:pt>
                <c:pt idx="2">
                  <c:v>31.25</c:v>
                </c:pt>
                <c:pt idx="3">
                  <c:v>43.75</c:v>
                </c:pt>
                <c:pt idx="4">
                  <c:v>56.25</c:v>
                </c:pt>
                <c:pt idx="5">
                  <c:v>68.75</c:v>
                </c:pt>
                <c:pt idx="6">
                  <c:v>81.25</c:v>
                </c:pt>
                <c:pt idx="7">
                  <c:v>93.75</c:v>
                </c:pt>
              </c:numCache>
            </c:numRef>
          </c:xVal>
          <c:yVal>
            <c:numRef>
              <c:f>Arkusz4!$G$25:$G$32</c:f>
              <c:numCache>
                <c:formatCode>General</c:formatCode>
                <c:ptCount val="8"/>
                <c:pt idx="0">
                  <c:v>1.5</c:v>
                </c:pt>
                <c:pt idx="1">
                  <c:v>1.7</c:v>
                </c:pt>
                <c:pt idx="2">
                  <c:v>2.2000000000000002</c:v>
                </c:pt>
                <c:pt idx="3">
                  <c:v>2.5</c:v>
                </c:pt>
                <c:pt idx="4">
                  <c:v>3.3</c:v>
                </c:pt>
                <c:pt idx="5">
                  <c:v>3.5</c:v>
                </c:pt>
                <c:pt idx="6">
                  <c:v>5.5</c:v>
                </c:pt>
                <c:pt idx="7">
                  <c:v>8</c:v>
                </c:pt>
              </c:numCache>
            </c:numRef>
          </c:yVal>
        </c:ser>
        <c:axId val="138390144"/>
        <c:axId val="138408704"/>
      </c:scatterChart>
      <c:valAx>
        <c:axId val="138390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  <c:layout/>
        </c:title>
        <c:numFmt formatCode="General" sourceLinked="1"/>
        <c:tickLblPos val="nextTo"/>
        <c:crossAx val="138408704"/>
        <c:crosses val="autoZero"/>
        <c:crossBetween val="midCat"/>
      </c:valAx>
      <c:valAx>
        <c:axId val="1384087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3839014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15240</xdr:rowOff>
    </xdr:from>
    <xdr:to>
      <xdr:col>12</xdr:col>
      <xdr:colOff>243840</xdr:colOff>
      <xdr:row>20</xdr:row>
      <xdr:rowOff>129540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0</xdr:row>
      <xdr:rowOff>1</xdr:rowOff>
    </xdr:from>
    <xdr:to>
      <xdr:col>15</xdr:col>
      <xdr:colOff>0</xdr:colOff>
      <xdr:row>10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2</xdr:row>
      <xdr:rowOff>0</xdr:rowOff>
    </xdr:from>
    <xdr:to>
      <xdr:col>16</xdr:col>
      <xdr:colOff>0</xdr:colOff>
      <xdr:row>12</xdr:row>
      <xdr:rowOff>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16</xdr:col>
      <xdr:colOff>670559</xdr:colOff>
      <xdr:row>14</xdr:row>
      <xdr:rowOff>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B13" sqref="B13"/>
    </sheetView>
  </sheetViews>
  <sheetFormatPr defaultRowHeight="13.8"/>
  <sheetData>
    <row r="1" spans="1:7" ht="15.6">
      <c r="A1" s="1" t="s">
        <v>0</v>
      </c>
      <c r="B1" s="1" t="s">
        <v>1</v>
      </c>
      <c r="G1" s="10">
        <v>1.0176958992675162</v>
      </c>
    </row>
    <row r="2" spans="1:7" ht="14.4" thickBot="1">
      <c r="A2" s="2">
        <v>10</v>
      </c>
      <c r="B2" s="2">
        <v>8</v>
      </c>
      <c r="C2">
        <f>1/A2</f>
        <v>0.1</v>
      </c>
      <c r="D2">
        <f>$G$2/A2+$G$1</f>
        <v>8.3979339881515678</v>
      </c>
      <c r="G2" s="11">
        <v>73.802380888840517</v>
      </c>
    </row>
    <row r="3" spans="1:7">
      <c r="A3" s="2">
        <v>20</v>
      </c>
      <c r="B3" s="2">
        <v>5.5</v>
      </c>
      <c r="C3">
        <f t="shared" ref="C3:C9" si="0">1/A3</f>
        <v>0.05</v>
      </c>
      <c r="D3">
        <f t="shared" ref="D3:D9" si="1">$G$2/A3+$G$1</f>
        <v>4.7078149437095416</v>
      </c>
    </row>
    <row r="4" spans="1:7">
      <c r="A4" s="2">
        <v>30</v>
      </c>
      <c r="B4" s="2">
        <v>3.5</v>
      </c>
      <c r="C4">
        <f t="shared" si="0"/>
        <v>3.3333333333333333E-2</v>
      </c>
      <c r="D4">
        <f t="shared" si="1"/>
        <v>3.4777752622288669</v>
      </c>
    </row>
    <row r="5" spans="1:7">
      <c r="A5" s="2">
        <v>40</v>
      </c>
      <c r="B5" s="2">
        <v>3.3</v>
      </c>
      <c r="C5">
        <f t="shared" si="0"/>
        <v>2.5000000000000001E-2</v>
      </c>
      <c r="D5">
        <f t="shared" si="1"/>
        <v>2.8627554214885294</v>
      </c>
    </row>
    <row r="6" spans="1:7">
      <c r="A6" s="2">
        <v>50</v>
      </c>
      <c r="B6" s="2">
        <v>2.5</v>
      </c>
      <c r="C6">
        <f t="shared" si="0"/>
        <v>0.02</v>
      </c>
      <c r="D6">
        <f t="shared" si="1"/>
        <v>2.4937435170443267</v>
      </c>
    </row>
    <row r="7" spans="1:7">
      <c r="A7" s="2">
        <v>60</v>
      </c>
      <c r="B7" s="2">
        <v>2.2000000000000002</v>
      </c>
      <c r="C7">
        <f t="shared" si="0"/>
        <v>1.6666666666666666E-2</v>
      </c>
      <c r="D7">
        <f t="shared" si="1"/>
        <v>2.2477355807481914</v>
      </c>
    </row>
    <row r="8" spans="1:7">
      <c r="A8" s="2">
        <v>70</v>
      </c>
      <c r="B8" s="2">
        <v>1.7</v>
      </c>
      <c r="C8">
        <f t="shared" si="0"/>
        <v>1.4285714285714285E-2</v>
      </c>
      <c r="D8">
        <f t="shared" si="1"/>
        <v>2.0720156262509519</v>
      </c>
    </row>
    <row r="9" spans="1:7">
      <c r="A9" s="2">
        <v>80</v>
      </c>
      <c r="B9" s="2">
        <v>1.5</v>
      </c>
      <c r="C9">
        <f t="shared" si="0"/>
        <v>1.2500000000000001E-2</v>
      </c>
      <c r="D9">
        <f t="shared" si="1"/>
        <v>1.9402256603780228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A6" sqref="A6"/>
    </sheetView>
  </sheetViews>
  <sheetFormatPr defaultRowHeight="13.8"/>
  <sheetData>
    <row r="1" spans="1:9">
      <c r="A1" t="s">
        <v>2</v>
      </c>
    </row>
    <row r="2" spans="1:9" ht="14.4" thickBot="1"/>
    <row r="3" spans="1:9" ht="14.4">
      <c r="A3" s="6" t="s">
        <v>3</v>
      </c>
      <c r="B3" s="6"/>
    </row>
    <row r="4" spans="1:9">
      <c r="A4" s="3" t="s">
        <v>4</v>
      </c>
      <c r="B4" s="3">
        <v>0.98063825973550078</v>
      </c>
    </row>
    <row r="5" spans="1:9">
      <c r="A5" s="3" t="s">
        <v>5</v>
      </c>
      <c r="B5" s="3">
        <v>0.96165139645707154</v>
      </c>
    </row>
    <row r="6" spans="1:9">
      <c r="A6" s="3" t="s">
        <v>6</v>
      </c>
      <c r="B6" s="3">
        <v>0.95525996253325018</v>
      </c>
    </row>
    <row r="7" spans="1:9">
      <c r="A7" s="3" t="s">
        <v>7</v>
      </c>
      <c r="B7" s="3">
        <v>0.4676354474412191</v>
      </c>
    </row>
    <row r="8" spans="1:9" ht="14.4" thickBot="1">
      <c r="A8" s="4" t="s">
        <v>8</v>
      </c>
      <c r="B8" s="4">
        <v>8</v>
      </c>
    </row>
    <row r="10" spans="1:9" ht="14.4" thickBot="1">
      <c r="A10" t="s">
        <v>9</v>
      </c>
    </row>
    <row r="11" spans="1:9" ht="14.4">
      <c r="A11" s="5"/>
      <c r="B11" s="5" t="s">
        <v>14</v>
      </c>
      <c r="C11" s="5" t="s">
        <v>15</v>
      </c>
      <c r="D11" s="5" t="s">
        <v>16</v>
      </c>
      <c r="E11" s="5" t="s">
        <v>17</v>
      </c>
      <c r="F11" s="5" t="s">
        <v>18</v>
      </c>
    </row>
    <row r="12" spans="1:9">
      <c r="A12" s="3" t="s">
        <v>10</v>
      </c>
      <c r="B12" s="3">
        <v>1</v>
      </c>
      <c r="C12" s="3">
        <v>32.9029025297787</v>
      </c>
      <c r="D12" s="3">
        <v>32.9029025297787</v>
      </c>
      <c r="E12" s="3">
        <v>150.45941300791952</v>
      </c>
      <c r="F12" s="3">
        <v>1.7883198531625816E-5</v>
      </c>
    </row>
    <row r="13" spans="1:9">
      <c r="A13" s="3" t="s">
        <v>11</v>
      </c>
      <c r="B13" s="3">
        <v>6</v>
      </c>
      <c r="C13" s="3">
        <v>1.3120974702212951</v>
      </c>
      <c r="D13" s="3">
        <v>0.21868291170354917</v>
      </c>
      <c r="E13" s="3"/>
      <c r="F13" s="3"/>
    </row>
    <row r="14" spans="1:9" ht="14.4" thickBot="1">
      <c r="A14" s="4" t="s">
        <v>12</v>
      </c>
      <c r="B14" s="4">
        <v>7</v>
      </c>
      <c r="C14" s="4">
        <v>34.214999999999996</v>
      </c>
      <c r="D14" s="4"/>
      <c r="E14" s="4"/>
      <c r="F14" s="4"/>
    </row>
    <row r="15" spans="1:9" ht="14.4" thickBot="1"/>
    <row r="16" spans="1:9" ht="14.4">
      <c r="A16" s="7"/>
      <c r="B16" s="7" t="s">
        <v>19</v>
      </c>
      <c r="C16" s="7" t="s">
        <v>7</v>
      </c>
      <c r="D16" s="7" t="s">
        <v>20</v>
      </c>
      <c r="E16" s="7" t="s">
        <v>21</v>
      </c>
      <c r="F16" s="5" t="s">
        <v>22</v>
      </c>
      <c r="G16" s="5" t="s">
        <v>23</v>
      </c>
      <c r="H16" s="5" t="s">
        <v>24</v>
      </c>
      <c r="I16" s="5" t="s">
        <v>25</v>
      </c>
    </row>
    <row r="17" spans="1:9">
      <c r="A17" s="8" t="s">
        <v>13</v>
      </c>
      <c r="B17" s="10">
        <v>1.0176958992675162</v>
      </c>
      <c r="C17" s="10">
        <v>0.26290280857528953</v>
      </c>
      <c r="D17" s="10">
        <v>3.8709966804180058</v>
      </c>
      <c r="E17" s="10">
        <v>8.2563373386988215E-3</v>
      </c>
      <c r="F17" s="3">
        <v>0.3743959025042165</v>
      </c>
      <c r="G17" s="3">
        <v>1.660995896030816</v>
      </c>
      <c r="H17" s="3">
        <v>0.3743959025042165</v>
      </c>
      <c r="I17" s="3">
        <v>1.660995896030816</v>
      </c>
    </row>
    <row r="18" spans="1:9" ht="14.4" thickBot="1">
      <c r="A18" s="9" t="s">
        <v>26</v>
      </c>
      <c r="B18" s="11">
        <v>73.802380888840517</v>
      </c>
      <c r="C18" s="11">
        <v>6.016732326533309</v>
      </c>
      <c r="D18" s="11">
        <v>12.266189832540482</v>
      </c>
      <c r="E18" s="11">
        <v>1.7883198531625816E-5</v>
      </c>
      <c r="F18" s="4">
        <v>59.079967282231692</v>
      </c>
      <c r="G18" s="4">
        <v>88.524794495449342</v>
      </c>
      <c r="H18" s="4">
        <v>59.079967282231692</v>
      </c>
      <c r="I18" s="4">
        <v>88.524794495449342</v>
      </c>
    </row>
    <row r="22" spans="1:9">
      <c r="A22" t="s">
        <v>27</v>
      </c>
      <c r="F22" t="s">
        <v>32</v>
      </c>
    </row>
    <row r="23" spans="1:9" ht="14.4" thickBot="1"/>
    <row r="24" spans="1:9" ht="14.4">
      <c r="A24" s="5" t="s">
        <v>28</v>
      </c>
      <c r="B24" s="5" t="s">
        <v>29</v>
      </c>
      <c r="C24" s="5" t="s">
        <v>30</v>
      </c>
      <c r="D24" s="5" t="s">
        <v>31</v>
      </c>
      <c r="F24" s="5" t="s">
        <v>33</v>
      </c>
      <c r="G24" s="5" t="s">
        <v>34</v>
      </c>
    </row>
    <row r="25" spans="1:9">
      <c r="A25" s="3">
        <v>1</v>
      </c>
      <c r="B25" s="3">
        <v>8.3979339881515678</v>
      </c>
      <c r="C25" s="3">
        <v>-0.39793398815156777</v>
      </c>
      <c r="D25" s="3">
        <v>-0.919130135238441</v>
      </c>
      <c r="F25" s="3">
        <v>6.25</v>
      </c>
      <c r="G25" s="3">
        <v>1.5</v>
      </c>
    </row>
    <row r="26" spans="1:9">
      <c r="A26" s="3">
        <v>2</v>
      </c>
      <c r="B26" s="3">
        <v>4.7078149437095425</v>
      </c>
      <c r="C26" s="3">
        <v>0.79218505629045755</v>
      </c>
      <c r="D26" s="3">
        <v>1.8297536264853771</v>
      </c>
      <c r="F26" s="3">
        <v>18.75</v>
      </c>
      <c r="G26" s="3">
        <v>1.7</v>
      </c>
    </row>
    <row r="27" spans="1:9">
      <c r="A27" s="3">
        <v>3</v>
      </c>
      <c r="B27" s="3">
        <v>3.4777752622288669</v>
      </c>
      <c r="C27" s="3">
        <v>2.2224737771133096E-2</v>
      </c>
      <c r="D27" s="3">
        <v>5.1333705693517979E-2</v>
      </c>
      <c r="F27" s="3">
        <v>31.25</v>
      </c>
      <c r="G27" s="3">
        <v>2.2000000000000002</v>
      </c>
    </row>
    <row r="28" spans="1:9">
      <c r="A28" s="3">
        <v>4</v>
      </c>
      <c r="B28" s="3">
        <v>2.8627554214885294</v>
      </c>
      <c r="C28" s="3">
        <v>0.43724457851147047</v>
      </c>
      <c r="D28" s="3">
        <v>1.00992797937745</v>
      </c>
      <c r="F28" s="3">
        <v>43.75</v>
      </c>
      <c r="G28" s="3">
        <v>2.5</v>
      </c>
    </row>
    <row r="29" spans="1:9">
      <c r="A29" s="3">
        <v>5</v>
      </c>
      <c r="B29" s="3">
        <v>2.4937435170443267</v>
      </c>
      <c r="C29" s="3">
        <v>6.2564829556732704E-3</v>
      </c>
      <c r="D29" s="3">
        <v>1.4450944619926952E-2</v>
      </c>
      <c r="F29" s="3">
        <v>56.25</v>
      </c>
      <c r="G29" s="3">
        <v>3.3</v>
      </c>
    </row>
    <row r="30" spans="1:9">
      <c r="A30" s="3">
        <v>6</v>
      </c>
      <c r="B30" s="3">
        <v>2.2477355807481914</v>
      </c>
      <c r="C30" s="3">
        <v>-4.7735580748191175E-2</v>
      </c>
      <c r="D30" s="3">
        <v>-0.11025751027846104</v>
      </c>
      <c r="F30" s="3">
        <v>68.75</v>
      </c>
      <c r="G30" s="3">
        <v>3.5</v>
      </c>
    </row>
    <row r="31" spans="1:9">
      <c r="A31" s="3">
        <v>7</v>
      </c>
      <c r="B31" s="3">
        <v>2.0720156262509519</v>
      </c>
      <c r="C31" s="3">
        <v>-0.37201562625095197</v>
      </c>
      <c r="D31" s="3">
        <v>-0.85926506166297589</v>
      </c>
      <c r="F31" s="3">
        <v>81.25</v>
      </c>
      <c r="G31" s="3">
        <v>5.5</v>
      </c>
    </row>
    <row r="32" spans="1:9" ht="14.4" thickBot="1">
      <c r="A32" s="4">
        <v>8</v>
      </c>
      <c r="B32" s="4">
        <v>1.9402256603780228</v>
      </c>
      <c r="C32" s="4">
        <v>-0.4402256603780228</v>
      </c>
      <c r="D32" s="4">
        <v>-1.0168135489963925</v>
      </c>
      <c r="F32" s="4">
        <v>93.75</v>
      </c>
      <c r="G32" s="4">
        <v>8</v>
      </c>
    </row>
  </sheetData>
  <sortState ref="G25:G32">
    <sortCondition ref="G2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Rys.8.42</vt:lpstr>
      <vt:lpstr>Arkusz2</vt:lpstr>
      <vt:lpstr>Arkusz4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2017-09-14T10:50:56Z</dcterms:created>
  <dcterms:modified xsi:type="dcterms:W3CDTF">2017-09-21T15:33:19Z</dcterms:modified>
</cp:coreProperties>
</file>