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048\Desktop\Power Bi Data Models\"/>
    </mc:Choice>
  </mc:AlternateContent>
  <xr:revisionPtr revIDLastSave="0" documentId="13_ncr:1_{A78F5DB8-09FA-41B4-AEEB-89B665DF3EDF}" xr6:coauthVersionLast="47" xr6:coauthVersionMax="47" xr10:uidLastSave="{00000000-0000-0000-0000-000000000000}"/>
  <bookViews>
    <workbookView xWindow="1392" yWindow="1584" windowWidth="20904" windowHeight="11520" xr2:uid="{92752B3C-9D64-4BF8-B578-65B9933A0EE4}"/>
  </bookViews>
  <sheets>
    <sheet name="Small Business Awards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<sst xmlns="http://schemas.openxmlformats.org/spreadsheetml/2006/main" count="114" uniqueCount="50">
  <si>
    <t>Pending</t>
  </si>
  <si>
    <t>In-Progress</t>
  </si>
  <si>
    <t>Awarded</t>
  </si>
  <si>
    <t>NAIC</t>
  </si>
  <si>
    <t>Agency</t>
  </si>
  <si>
    <t>Opportunity Name</t>
  </si>
  <si>
    <t>Office</t>
  </si>
  <si>
    <t>Prime</t>
  </si>
  <si>
    <t>SAM</t>
  </si>
  <si>
    <t>EBUY</t>
  </si>
  <si>
    <t>Yes</t>
  </si>
  <si>
    <t>No</t>
  </si>
  <si>
    <t>DOI</t>
  </si>
  <si>
    <t>DOD</t>
  </si>
  <si>
    <t>ED</t>
  </si>
  <si>
    <t>OCIO</t>
  </si>
  <si>
    <t>Bid</t>
  </si>
  <si>
    <t>Digital Signature IT Modernization</t>
  </si>
  <si>
    <t>SharePoint Training</t>
  </si>
  <si>
    <t>OCOM Usability</t>
  </si>
  <si>
    <t>DOC</t>
  </si>
  <si>
    <t>NTIA</t>
  </si>
  <si>
    <t>Microsoft 365 Security Training</t>
  </si>
  <si>
    <t>AWS Capabilities Research and Development</t>
  </si>
  <si>
    <t>DHHS</t>
  </si>
  <si>
    <t>CMS</t>
  </si>
  <si>
    <t>CompTIA Security+ Training</t>
  </si>
  <si>
    <t>Microsoft O365 SharePoint Training</t>
  </si>
  <si>
    <t>DHS</t>
  </si>
  <si>
    <t>USCG</t>
  </si>
  <si>
    <t>Section 508 Compliance BPA</t>
  </si>
  <si>
    <t>FRTIB</t>
  </si>
  <si>
    <t>OIG</t>
  </si>
  <si>
    <t>NOAA</t>
  </si>
  <si>
    <t>Treasury</t>
  </si>
  <si>
    <t>DoD</t>
  </si>
  <si>
    <t>ERP Consultation</t>
  </si>
  <si>
    <t>CDD Data Training</t>
  </si>
  <si>
    <t>CDC</t>
  </si>
  <si>
    <t xml:space="preserve">DOE SBIR P0/P1 </t>
  </si>
  <si>
    <t>DOE</t>
  </si>
  <si>
    <t>DIA</t>
  </si>
  <si>
    <t>NPS</t>
  </si>
  <si>
    <t>CompTIA Cloud Essentials+</t>
  </si>
  <si>
    <t>Train the Trainer</t>
  </si>
  <si>
    <t>Tech Library Research</t>
  </si>
  <si>
    <t>Learner Professional Toolkit</t>
  </si>
  <si>
    <t>TREASURY</t>
  </si>
  <si>
    <t>ARMY</t>
  </si>
  <si>
    <t>NAVY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</si>
</sst>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12479-6CB1-44A2-8DAC-415B94786D8F}">
  <dimension ref="A1:I16"/>
  <sheetViews>
    <sheetView tabSelected="1" workbookViewId="0">
      <selection activeCell="A19" sqref="A19"/>
    </sheetView>
  </sheetViews>
  <sheetFormatPr defaultRowHeight="14.4" x14ac:dyDescent="0.3"/>
  <cols>
    <col min="1" max="1" width="31.21875" customWidth="1"/>
    <col min="2" max="4" width="15.44140625" customWidth="1"/>
    <col min="5" max="5" width="14.21875" style="1" customWidth="1"/>
    <col min="6" max="6" width="13.21875" customWidth="1"/>
  </cols>
  <sheetData>
    <row r="1" spans="1:9" x14ac:dyDescent="0.3">
      <c r="A1" t="s">
        <v>5</v>
      </c>
      <c r="B1" t="s">
        <v>4</v>
      </c>
      <c r="C1" t="s">
        <v>6</v>
      </c>
      <c r="D1" t="s">
        <v>3</v>
      </c>
      <c r="E1" s="1" t="s">
        <v>16</v>
      </c>
      <c r="F1" t="s">
        <v>2</v>
      </c>
      <c r="G1" t="s">
        <v>7</v>
      </c>
      <c r="H1" t="s">
        <v>9</v>
      </c>
      <c r="I1" t="s">
        <v>8</v>
      </c>
    </row>
    <row r="2" spans="1:9" x14ac:dyDescent="0.3">
      <c r="A2" t="s">
        <v>19</v>
      </c>
      <c r="B2" t="s">
        <v>12</v>
      </c>
      <c r="C2" t="s">
        <v>42</v>
      </c>
      <c r="D2">
        <v>541511</v>
      </c>
      <c r="E2" s="1">
        <v>60900</v>
      </c>
      <c r="F2" t="s">
        <v>0</v>
      </c>
      <c r="G2" t="s">
        <v>10</v>
      </c>
      <c r="H2" t="s">
        <v>10</v>
      </c>
      <c r="I2" t="s">
        <v>11</v>
      </c>
    </row>
    <row r="3" spans="1:9" x14ac:dyDescent="0.3">
      <c r="A3" t="s">
        <v>18</v>
      </c>
      <c r="B3" t="s">
        <v>13</v>
      </c>
      <c r="C3" t="s">
        <v>49</v>
      </c>
      <c r="D3">
        <v>611420</v>
      </c>
      <c r="E3" s="1">
        <v>23800</v>
      </c>
      <c r="F3" t="s">
        <v>11</v>
      </c>
      <c r="G3" t="s">
        <v>10</v>
      </c>
      <c r="H3" t="s">
        <v>10</v>
      </c>
      <c r="I3" t="s">
        <v>11</v>
      </c>
    </row>
    <row r="4" spans="1:9" x14ac:dyDescent="0.3">
      <c r="A4" t="s">
        <v>17</v>
      </c>
      <c r="B4" t="s">
        <v>14</v>
      </c>
      <c r="C4" t="s">
        <v>15</v>
      </c>
      <c r="D4">
        <v>541512</v>
      </c>
      <c r="E4" s="1">
        <v>340000</v>
      </c>
      <c r="F4" t="s">
        <v>0</v>
      </c>
      <c r="G4" t="s">
        <v>11</v>
      </c>
      <c r="H4" t="s">
        <v>10</v>
      </c>
      <c r="I4" t="s">
        <v>11</v>
      </c>
    </row>
    <row r="5" spans="1:9" x14ac:dyDescent="0.3">
      <c r="A5" t="s">
        <v>22</v>
      </c>
      <c r="B5" t="s">
        <v>20</v>
      </c>
      <c r="C5" t="s">
        <v>21</v>
      </c>
      <c r="D5">
        <v>611420</v>
      </c>
      <c r="E5" s="1">
        <v>2110</v>
      </c>
      <c r="F5" t="s">
        <v>11</v>
      </c>
      <c r="G5" t="s">
        <v>10</v>
      </c>
      <c r="H5" t="s">
        <v>10</v>
      </c>
      <c r="I5" t="s">
        <v>11</v>
      </c>
    </row>
    <row r="6" spans="1:9" x14ac:dyDescent="0.3">
      <c r="A6" t="s">
        <v>23</v>
      </c>
      <c r="B6" t="s">
        <v>24</v>
      </c>
      <c r="C6" t="s">
        <v>25</v>
      </c>
      <c r="D6">
        <v>541512</v>
      </c>
      <c r="E6" s="1">
        <v>207500</v>
      </c>
      <c r="F6" t="s">
        <v>11</v>
      </c>
      <c r="G6" t="s">
        <v>10</v>
      </c>
      <c r="H6" t="s">
        <v>10</v>
      </c>
      <c r="I6" t="s">
        <v>11</v>
      </c>
    </row>
    <row r="7" spans="1:9" x14ac:dyDescent="0.3">
      <c r="A7" t="s">
        <v>43</v>
      </c>
      <c r="B7" t="s">
        <v>13</v>
      </c>
      <c r="C7" t="s">
        <v>49</v>
      </c>
      <c r="D7">
        <v>611420</v>
      </c>
      <c r="E7" s="1">
        <v>15825</v>
      </c>
      <c r="F7" t="s">
        <v>11</v>
      </c>
      <c r="G7" t="s">
        <v>10</v>
      </c>
      <c r="H7" t="s">
        <v>10</v>
      </c>
      <c r="I7" t="s">
        <v>11</v>
      </c>
    </row>
    <row r="8" spans="1:9" x14ac:dyDescent="0.3">
      <c r="A8" t="s">
        <v>26</v>
      </c>
      <c r="B8" t="s">
        <v>28</v>
      </c>
      <c r="C8" t="s">
        <v>29</v>
      </c>
      <c r="D8">
        <v>611420</v>
      </c>
      <c r="E8" s="1">
        <v>17150</v>
      </c>
      <c r="F8" t="s">
        <v>11</v>
      </c>
      <c r="G8" t="s">
        <v>10</v>
      </c>
      <c r="H8" t="s">
        <v>10</v>
      </c>
      <c r="I8" t="s">
        <v>11</v>
      </c>
    </row>
    <row r="9" spans="1:9" x14ac:dyDescent="0.3">
      <c r="A9" t="s">
        <v>27</v>
      </c>
      <c r="B9" t="s">
        <v>28</v>
      </c>
      <c r="C9" t="s">
        <v>29</v>
      </c>
      <c r="D9">
        <v>611420</v>
      </c>
      <c r="E9" s="1">
        <v>21100</v>
      </c>
      <c r="F9" t="s">
        <v>11</v>
      </c>
      <c r="G9" t="s">
        <v>10</v>
      </c>
      <c r="H9" t="s">
        <v>10</v>
      </c>
      <c r="I9" t="s">
        <v>11</v>
      </c>
    </row>
    <row r="10" spans="1:9" x14ac:dyDescent="0.3">
      <c r="A10" t="s">
        <v>30</v>
      </c>
      <c r="B10" t="s">
        <v>31</v>
      </c>
      <c r="C10" t="s">
        <v>32</v>
      </c>
      <c r="D10">
        <v>541511</v>
      </c>
      <c r="E10" s="1">
        <v>260700</v>
      </c>
      <c r="F10" t="s">
        <v>11</v>
      </c>
      <c r="G10" t="s">
        <v>10</v>
      </c>
      <c r="H10" t="s">
        <v>10</v>
      </c>
      <c r="I10" t="s">
        <v>11</v>
      </c>
    </row>
    <row r="11" spans="1:9" x14ac:dyDescent="0.3">
      <c r="A11" t="s">
        <v>44</v>
      </c>
      <c r="B11" t="s">
        <v>20</v>
      </c>
      <c r="C11" t="s">
        <v>33</v>
      </c>
      <c r="D11">
        <v>611430</v>
      </c>
      <c r="E11" s="1">
        <v>14680</v>
      </c>
      <c r="F11" t="s">
        <v>1</v>
      </c>
      <c r="G11" t="s">
        <v>10</v>
      </c>
      <c r="H11" t="s">
        <v>11</v>
      </c>
      <c r="I11" t="s">
        <v>10</v>
      </c>
    </row>
    <row r="12" spans="1:9" x14ac:dyDescent="0.3">
      <c r="A12" t="s">
        <v>45</v>
      </c>
      <c r="B12" t="s">
        <v>34</v>
      </c>
      <c r="C12" t="s">
        <v>47</v>
      </c>
      <c r="D12">
        <v>541611</v>
      </c>
      <c r="E12" s="1">
        <v>232250</v>
      </c>
      <c r="F12" t="s">
        <v>2</v>
      </c>
      <c r="G12" t="s">
        <v>10</v>
      </c>
      <c r="H12" t="s">
        <v>11</v>
      </c>
      <c r="I12" t="s">
        <v>10</v>
      </c>
    </row>
    <row r="13" spans="1:9" x14ac:dyDescent="0.3">
      <c r="A13" t="s">
        <v>46</v>
      </c>
      <c r="B13" t="s">
        <v>13</v>
      </c>
      <c r="C13" t="s">
        <v>48</v>
      </c>
      <c r="D13">
        <v>611420</v>
      </c>
      <c r="E13" s="1">
        <v>0</v>
      </c>
      <c r="F13" t="s">
        <v>1</v>
      </c>
      <c r="G13" t="s">
        <v>10</v>
      </c>
      <c r="H13" t="s">
        <v>10</v>
      </c>
      <c r="I13" t="s">
        <v>11</v>
      </c>
    </row>
    <row r="14" spans="1:9" x14ac:dyDescent="0.3">
      <c r="A14" t="s">
        <v>36</v>
      </c>
      <c r="B14" t="s">
        <v>35</v>
      </c>
      <c r="C14" t="s">
        <v>41</v>
      </c>
      <c r="D14">
        <v>541611</v>
      </c>
      <c r="E14" s="1">
        <f>(150*45*8)+(125*32*6)</f>
        <v>78000</v>
      </c>
      <c r="F14" t="s">
        <v>2</v>
      </c>
      <c r="G14" t="s">
        <v>11</v>
      </c>
      <c r="H14" t="s">
        <v>11</v>
      </c>
      <c r="I14" t="s">
        <v>10</v>
      </c>
    </row>
    <row r="15" spans="1:9" x14ac:dyDescent="0.3">
      <c r="A15" t="s">
        <v>37</v>
      </c>
      <c r="B15" t="s">
        <v>24</v>
      </c>
      <c r="C15" t="s">
        <v>38</v>
      </c>
      <c r="D15">
        <v>611420</v>
      </c>
      <c r="E15" s="1">
        <v>50000</v>
      </c>
      <c r="F15" t="s">
        <v>1</v>
      </c>
      <c r="G15" t="s">
        <v>10</v>
      </c>
      <c r="H15" t="s">
        <v>11</v>
      </c>
      <c r="I15" t="s">
        <v>10</v>
      </c>
    </row>
    <row r="16" spans="1:9" x14ac:dyDescent="0.3">
      <c r="A16" t="s">
        <v>39</v>
      </c>
      <c r="B16" t="s">
        <v>40</v>
      </c>
      <c r="C16" t="s">
        <v>40</v>
      </c>
      <c r="D16">
        <v>541715</v>
      </c>
      <c r="E16" s="1">
        <v>250000</v>
      </c>
      <c r="F16" t="s">
        <v>0</v>
      </c>
      <c r="G16" t="s">
        <v>10</v>
      </c>
      <c r="H16" t="s">
        <v>11</v>
      </c>
      <c r="I16" t="s">
        <v>10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B10521AFE937499AD1EF495739484C" ma:contentTypeVersion="15" ma:contentTypeDescription="Create a new document." ma:contentTypeScope="" ma:versionID="8154827fa30b72402f3cbfd0c8626521">
  <xsd:schema xmlns:xsd="http://www.w3.org/2001/XMLSchema" xmlns:xs="http://www.w3.org/2001/XMLSchema" xmlns:p="http://schemas.microsoft.com/office/2006/metadata/properties" xmlns:ns1="http://schemas.microsoft.com/sharepoint/v3" xmlns:ns3="9babbb25-16aa-4894-922b-4da5f598b906" xmlns:ns4="2a89c9bf-dde4-4e22-b97f-9dd6e8a9446b" targetNamespace="http://schemas.microsoft.com/office/2006/metadata/properties" ma:root="true" ma:fieldsID="7825a8c47d4649e57f9512c8ee781cb7" ns1:_="" ns3:_="" ns4:_="">
    <xsd:import namespace="http://schemas.microsoft.com/sharepoint/v3"/>
    <xsd:import namespace="9babbb25-16aa-4894-922b-4da5f598b906"/>
    <xsd:import namespace="2a89c9bf-dde4-4e22-b97f-9dd6e8a9446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abbb25-16aa-4894-922b-4da5f598b9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9c9bf-dde4-4e22-b97f-9dd6e8a9446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983B11-69CF-4EF8-B4AC-CE44922457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babbb25-16aa-4894-922b-4da5f598b906"/>
    <ds:schemaRef ds:uri="2a89c9bf-dde4-4e22-b97f-9dd6e8a944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35538B-A729-4E15-974F-FE5F6AF7DF04}">
  <ds:schemaRefs>
    <ds:schemaRef ds:uri="http://purl.org/dc/dcmitype/"/>
    <ds:schemaRef ds:uri="http://schemas.microsoft.com/office/2006/documentManagement/types"/>
    <ds:schemaRef ds:uri="9babbb25-16aa-4894-922b-4da5f598b906"/>
    <ds:schemaRef ds:uri="http://www.w3.org/XML/1998/namespace"/>
    <ds:schemaRef ds:uri="http://purl.org/dc/elements/1.1/"/>
    <ds:schemaRef ds:uri="http://schemas.microsoft.com/sharepoint/v3"/>
    <ds:schemaRef ds:uri="http://schemas.microsoft.com/office/2006/metadata/properties"/>
    <ds:schemaRef ds:uri="http://schemas.openxmlformats.org/package/2006/metadata/core-properties"/>
    <ds:schemaRef ds:uri="2a89c9bf-dde4-4e22-b97f-9dd6e8a9446b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236EFFC-3200-49CA-A6B9-C4737C59D6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Small Business Awards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14048</dc:creator>
  <cp:lastModifiedBy>14048</cp:lastModifiedBy>
  <dcterms:created xsi:type="dcterms:W3CDTF">2021-08-07T20:06:36Z</dcterms:created>
  <dcterms:modified xsi:type="dcterms:W3CDTF">2021-09-13T12:48:48Z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0x0101003AB10521AFE937499AD1EF495739484C</vt:lpwstr>
  </property>
</Properties>
</file>