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20" windowHeight="7110"/>
  </bookViews>
  <sheets>
    <sheet name="Arkusz1" sheetId="1" r:id="rId1"/>
    <sheet name="Arkusz2" sheetId="2" r:id="rId2"/>
    <sheet name="Arkusz3" sheetId="3" r:id="rId3"/>
  </sheets>
  <definedNames>
    <definedName name="_5_1.accdb" localSheetId="0" hidden="1">Arkusz1!$A$1:$G$8</definedName>
  </definedNames>
  <calcPr calcId="124519"/>
</workbook>
</file>

<file path=xl/calcChain.xml><?xml version="1.0" encoding="utf-8"?>
<calcChain xmlns="http://schemas.openxmlformats.org/spreadsheetml/2006/main">
  <c r="H2" i="1"/>
  <c r="H9" s="1"/>
  <c r="H3"/>
  <c r="H4"/>
  <c r="H5"/>
  <c r="H6"/>
  <c r="H7"/>
  <c r="H8"/>
</calcChain>
</file>

<file path=xl/connections.xml><?xml version="1.0" encoding="utf-8"?>
<connections xmlns="http://schemas.openxmlformats.org/spreadsheetml/2006/main">
  <connection id="1" sourceFile="C:\Documents and Settings\gdansk\Pulpit\5_1.accdb" keepAlive="1" name="5_1" type="5" refreshedVersion="3" background="1" saveData="1">
    <dbPr connection="Provider=Microsoft.ACE.OLEDB.12.0;User ID=Admin;Data Source=C:\Documents and Settings\gdansk\Pulpit\5_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Faktury" commandType="3"/>
  </connection>
</connections>
</file>

<file path=xl/sharedStrings.xml><?xml version="1.0" encoding="utf-8"?>
<sst xmlns="http://schemas.openxmlformats.org/spreadsheetml/2006/main" count="30" uniqueCount="30">
  <si>
    <t>Lp</t>
  </si>
  <si>
    <t>Klient</t>
  </si>
  <si>
    <t>Numer faktury</t>
  </si>
  <si>
    <t>Data wystawienia</t>
  </si>
  <si>
    <t>Produkt</t>
  </si>
  <si>
    <t>Ilość</t>
  </si>
  <si>
    <t>Cena jednostkowa</t>
  </si>
  <si>
    <t>Rota Sp. z o.o.</t>
  </si>
  <si>
    <t>FV/07/123</t>
  </si>
  <si>
    <t>Długopisy</t>
  </si>
  <si>
    <t>Delsz S.A.</t>
  </si>
  <si>
    <t>FV/06/235</t>
  </si>
  <si>
    <t>Flamastry</t>
  </si>
  <si>
    <t>Okonik</t>
  </si>
  <si>
    <t>FV/07/165</t>
  </si>
  <si>
    <t>Płyty CD</t>
  </si>
  <si>
    <t>Warguł S.A.</t>
  </si>
  <si>
    <t>FV/06/02</t>
  </si>
  <si>
    <t>Żarówki</t>
  </si>
  <si>
    <t>Totlo S.J.</t>
  </si>
  <si>
    <t>FV/07/234</t>
  </si>
  <si>
    <t>Książki</t>
  </si>
  <si>
    <t>Fonzo S.A.</t>
  </si>
  <si>
    <t>FV/07/23</t>
  </si>
  <si>
    <t>Tablica ścienna</t>
  </si>
  <si>
    <t xml:space="preserve">Portyk </t>
  </si>
  <si>
    <t>FV/07/56</t>
  </si>
  <si>
    <t>Spinacze</t>
  </si>
  <si>
    <t>Wartość faktury</t>
  </si>
  <si>
    <t>Suma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</si>
</sst>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5_1.accdb" connectionId="1" autoFormatId="16" applyNumberFormats="0" applyBorderFormats="0" applyFontFormats="0" applyPatternFormats="0" applyAlignmentFormats="0" applyWidthHeightFormats="0">
  <queryTableRefresh nextId="9" unboundColumnsRight="1">
    <queryTableFields count="8">
      <queryTableField id="1" name="Lp" tableColumnId="1"/>
      <queryTableField id="2" name="Klient" tableColumnId="2"/>
      <queryTableField id="3" name="Numer faktury" tableColumnId="3"/>
      <queryTableField id="4" name="Data wystawienia" tableColumnId="4"/>
      <queryTableField id="5" name="Produkt" tableColumnId="5"/>
      <queryTableField id="6" name="Ilość" tableColumnId="6"/>
      <queryTableField id="7" name="Cena jednostkowa" tableColumnId="7"/>
      <queryTableField id="8" dataBound="0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ela__5_1.accdb" displayName="Tabela__5_1.accdb" ref="A1:H9" tableType="queryTable" totalsRowCount="1">
  <autoFilter ref="A1:H8">
    <filterColumn colId="7"/>
  </autoFilter>
  <tableColumns count="8">
    <tableColumn id="1" uniqueName="1" name="Lp" totalsRowLabel="Suma" queryTableFieldId="1"/>
    <tableColumn id="2" uniqueName="2" name="Klient" queryTableFieldId="2"/>
    <tableColumn id="3" uniqueName="3" name="Numer faktury" queryTableFieldId="3"/>
    <tableColumn id="4" uniqueName="4" name="Data wystawienia" queryTableFieldId="4" dataDxfId="1"/>
    <tableColumn id="5" uniqueName="5" name="Produkt" queryTableFieldId="5"/>
    <tableColumn id="6" uniqueName="6" name="Ilość" queryTableFieldId="6"/>
    <tableColumn id="7" uniqueName="7" name="Cena jednostkowa" queryTableFieldId="7"/>
    <tableColumn id="8" uniqueName="8" name="Wartość faktury" totalsRowFunction="sum" queryTableFieldId="8" dataDxfId="0">
      <calculatedColumnFormula>F2*G2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H12" sqref="H12"/>
    </sheetView>
  </sheetViews>
  <sheetFormatPr defaultRowHeight="14.25"/>
  <cols>
    <col min="1" max="1" width="5.125" bestFit="1" customWidth="1"/>
    <col min="2" max="2" width="13.125" bestFit="1" customWidth="1"/>
    <col min="3" max="3" width="15.375" bestFit="1" customWidth="1"/>
    <col min="4" max="4" width="18" bestFit="1" customWidth="1"/>
    <col min="5" max="5" width="13.75" bestFit="1" customWidth="1"/>
    <col min="6" max="6" width="7" bestFit="1" customWidth="1"/>
    <col min="7" max="7" width="19.375" bestFit="1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28</v>
      </c>
    </row>
    <row r="2" spans="1:8">
      <c r="A2">
        <v>1</v>
      </c>
      <c r="B2" t="s">
        <v>7</v>
      </c>
      <c r="C2" t="s">
        <v>8</v>
      </c>
      <c r="D2" s="1">
        <v>39335</v>
      </c>
      <c r="E2" t="s">
        <v>9</v>
      </c>
      <c r="F2">
        <v>122</v>
      </c>
      <c r="G2">
        <v>1.2500002384185791</v>
      </c>
      <c r="H2" s="2">
        <f t="shared" ref="H2:H8" si="0">F2*G2</f>
        <v>152.50002908706665</v>
      </c>
    </row>
    <row r="3" spans="1:8">
      <c r="A3">
        <v>2</v>
      </c>
      <c r="B3" t="s">
        <v>10</v>
      </c>
      <c r="C3" t="s">
        <v>11</v>
      </c>
      <c r="D3" s="1">
        <v>39064</v>
      </c>
      <c r="E3" t="s">
        <v>12</v>
      </c>
      <c r="F3">
        <v>233</v>
      </c>
      <c r="G3">
        <v>2.5000004768371582</v>
      </c>
      <c r="H3" s="2">
        <f t="shared" si="0"/>
        <v>582.50011110305786</v>
      </c>
    </row>
    <row r="4" spans="1:8">
      <c r="A4">
        <v>3</v>
      </c>
      <c r="B4" t="s">
        <v>13</v>
      </c>
      <c r="C4" t="s">
        <v>14</v>
      </c>
      <c r="D4" s="1">
        <v>39436</v>
      </c>
      <c r="E4" t="s">
        <v>15</v>
      </c>
      <c r="F4">
        <v>121</v>
      </c>
      <c r="G4">
        <v>1.5000002384185791</v>
      </c>
      <c r="H4" s="2">
        <f t="shared" si="0"/>
        <v>181.50002884864807</v>
      </c>
    </row>
    <row r="5" spans="1:8">
      <c r="A5">
        <v>4</v>
      </c>
      <c r="B5" t="s">
        <v>16</v>
      </c>
      <c r="C5" t="s">
        <v>17</v>
      </c>
      <c r="D5" s="1">
        <v>38724</v>
      </c>
      <c r="E5" t="s">
        <v>18</v>
      </c>
      <c r="F5">
        <v>321</v>
      </c>
      <c r="G5">
        <v>3.0000004768371582</v>
      </c>
      <c r="H5" s="2">
        <f t="shared" si="0"/>
        <v>963.00015306472778</v>
      </c>
    </row>
    <row r="6" spans="1:8">
      <c r="A6">
        <v>6</v>
      </c>
      <c r="B6" t="s">
        <v>19</v>
      </c>
      <c r="C6" t="s">
        <v>20</v>
      </c>
      <c r="D6" s="1">
        <v>39366</v>
      </c>
      <c r="E6" t="s">
        <v>21</v>
      </c>
      <c r="F6">
        <v>30</v>
      </c>
      <c r="G6">
        <v>30.000003814697266</v>
      </c>
      <c r="H6" s="2">
        <f t="shared" si="0"/>
        <v>900.00011444091797</v>
      </c>
    </row>
    <row r="7" spans="1:8">
      <c r="A7">
        <v>7</v>
      </c>
      <c r="B7" t="s">
        <v>22</v>
      </c>
      <c r="C7" t="s">
        <v>23</v>
      </c>
      <c r="D7" s="1">
        <v>39144</v>
      </c>
      <c r="E7" t="s">
        <v>24</v>
      </c>
      <c r="F7">
        <v>20</v>
      </c>
      <c r="G7">
        <v>200.00003051757813</v>
      </c>
      <c r="H7" s="2">
        <f t="shared" si="0"/>
        <v>4000.0006103515625</v>
      </c>
    </row>
    <row r="8" spans="1:8">
      <c r="A8">
        <v>8</v>
      </c>
      <c r="B8" t="s">
        <v>25</v>
      </c>
      <c r="C8" t="s">
        <v>26</v>
      </c>
      <c r="D8" s="1">
        <v>39184</v>
      </c>
      <c r="E8" t="s">
        <v>27</v>
      </c>
      <c r="F8">
        <v>1222</v>
      </c>
      <c r="G8">
        <v>0.10000000149011612</v>
      </c>
      <c r="H8" s="2">
        <f t="shared" si="0"/>
        <v>122.2000018209219</v>
      </c>
    </row>
    <row r="9" spans="1:8">
      <c r="A9" t="s">
        <v>29</v>
      </c>
      <c r="H9">
        <f>SUBTOTAL(109,[Wartość faktury])</f>
        <v>6901.7010487169027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2007-11-17T21:06:52Z</dcterms:created>
  <dcterms:modified xsi:type="dcterms:W3CDTF">2007-11-17T21:14:16Z</dcterms:modified>
</cp:coreProperties>
</file>