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definedNames>
    <definedName name="A" localSheetId="0">Arkusz1!#REF!</definedName>
    <definedName name="B" localSheetId="0">Arkusz1!#REF!</definedName>
    <definedName name="CC" localSheetId="0">Arkusz1!#REF!</definedName>
    <definedName name="D" localSheetId="0">Arkusz1!#REF!</definedName>
    <definedName name="F" localSheetId="0">Arkusz1!#REF!</definedName>
    <definedName name="G" localSheetId="0">Arkusz1!#REF!</definedName>
    <definedName name="H" localSheetId="0">Arkusz1!#REF!</definedName>
    <definedName name="I" localSheetId="0">Arkusz1!#REF!</definedName>
    <definedName name="J" localSheetId="0">Arkusz1!#REF!</definedName>
    <definedName name="L" localSheetId="0">Arkusz1!#REF!</definedName>
    <definedName name="LL" localSheetId="0">Arkusz1!#REF!</definedName>
    <definedName name="M" localSheetId="0">Arkusz1!#REF!</definedName>
    <definedName name="N" localSheetId="0">Arkusz1!#REF!</definedName>
    <definedName name="O" localSheetId="0">Arkusz1!#REF!</definedName>
    <definedName name="P" localSheetId="0">Arkusz1!#REF!</definedName>
    <definedName name="S" localSheetId="0">Arkusz1!#REF!</definedName>
    <definedName name="SS" localSheetId="0">Arkusz1!#REF!</definedName>
    <definedName name="T" localSheetId="0">Arkusz1!#REF!</definedName>
    <definedName name="U" localSheetId="0">Arkusz1!#REF!</definedName>
    <definedName name="V" localSheetId="0">Arkusz1!#REF!</definedName>
    <definedName name="Z" localSheetId="0">Arkusz1!#REF!</definedName>
    <definedName name="ZZ" localSheetId="0">Arkusz1!#REF!</definedName>
  </definedNames>
  <calcPr calcId="124519"/>
</workbook>
</file>

<file path=xl/calcChain.xml><?xml version="1.0" encoding="utf-8"?>
<calcChain xmlns="http://schemas.openxmlformats.org/spreadsheetml/2006/main">
  <c r="G2" i="1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</calcChain>
</file>

<file path=xl/sharedStrings.xml><?xml version="1.0" encoding="utf-8"?>
<sst xmlns="http://schemas.openxmlformats.org/spreadsheetml/2006/main" count="48" uniqueCount="42">
  <si>
    <t>Abramowicz</t>
  </si>
  <si>
    <t>Adam</t>
  </si>
  <si>
    <t>Adamczyk</t>
  </si>
  <si>
    <t>Andrzej</t>
  </si>
  <si>
    <t>Ajchler</t>
  </si>
  <si>
    <t>Romuald</t>
  </si>
  <si>
    <t>Aleksandrzak</t>
  </si>
  <si>
    <t>Leszek</t>
  </si>
  <si>
    <t>Andzel</t>
  </si>
  <si>
    <t>Waldemar</t>
  </si>
  <si>
    <t>Arent</t>
  </si>
  <si>
    <t>Iwona</t>
  </si>
  <si>
    <t>Arkit</t>
  </si>
  <si>
    <t>Tadeusz</t>
  </si>
  <si>
    <t>Arłukowicz</t>
  </si>
  <si>
    <t>Arndt</t>
  </si>
  <si>
    <t>Ast</t>
  </si>
  <si>
    <t>Marek</t>
  </si>
  <si>
    <t>Augustyn</t>
  </si>
  <si>
    <t>Urszula</t>
  </si>
  <si>
    <t>Aziewicz</t>
  </si>
  <si>
    <t>Babalski</t>
  </si>
  <si>
    <t>Zbigniew</t>
  </si>
  <si>
    <t>Babinetz</t>
  </si>
  <si>
    <t>Balicki</t>
  </si>
  <si>
    <t>Bańkowska</t>
  </si>
  <si>
    <t>Bartuś</t>
  </si>
  <si>
    <t>Bąk</t>
  </si>
  <si>
    <t>Bętkowski</t>
  </si>
  <si>
    <t>Biernacki</t>
  </si>
  <si>
    <t>Antoni</t>
  </si>
  <si>
    <t>Jacek</t>
  </si>
  <si>
    <t>Janusz</t>
  </si>
  <si>
    <t>Eugeniusz</t>
  </si>
  <si>
    <t>LP</t>
  </si>
  <si>
    <t>Imię</t>
  </si>
  <si>
    <t>Nazwisko</t>
  </si>
  <si>
    <t>Plan</t>
  </si>
  <si>
    <t>Premia</t>
  </si>
  <si>
    <t>Pensja brutto</t>
  </si>
  <si>
    <t>% wykonania planu</t>
  </si>
  <si>
    <t>Wykonanie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</si>
</sst>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10" fontId="0" fillId="0" borderId="0" xfId="2" applyNumberFormat="1" applyFont="1"/>
    <xf numFmtId="0" fontId="0" fillId="0" borderId="0" xfId="0" applyAlignment="1">
      <alignment horizontal="center" wrapText="1"/>
    </xf>
  </cellXfs>
  <cellStyles count="3">
    <cellStyle name="Normalny" xfId="0" builtinId="0"/>
    <cellStyle name="Procentowy" xfId="2" builtinId="5"/>
    <cellStyle name="Walutowy" xfId="1" builtinId="4"/>
  </cellStyles>
  <dxfs count="2">
    <dxf>
      <numFmt numFmtId="34" formatCode="_-* #,##0.00\ &quot;zł&quot;_-;\-* #,##0.00\ &quot;zł&quot;_-;_-* &quot;-&quot;??\ &quot;zł&quot;_-;_-@_-"/>
    </dxf>
    <dxf>
      <numFmt numFmtId="14" formatCode="0.00%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H21" totalsRowShown="0">
  <autoFilter ref="A1:H21">
    <filterColumn colId="3"/>
    <filterColumn colId="4"/>
    <filterColumn colId="5"/>
    <filterColumn colId="6"/>
    <filterColumn colId="7"/>
  </autoFilter>
  <tableColumns count="8">
    <tableColumn id="1" name="LP"/>
    <tableColumn id="2" name="Imię"/>
    <tableColumn id="3" name="Nazwisko"/>
    <tableColumn id="5" name="Pensja brutto" dataCellStyle="Walutowy"/>
    <tableColumn id="4" name="Plan"/>
    <tableColumn id="6" name="Wykonanie" dataCellStyle="Walutowy"/>
    <tableColumn id="7" name="% wykonania planu" dataDxfId="1" dataCellStyle="Procentowy">
      <calculatedColumnFormula>Tabela1[[#This Row],[Wykonanie]]/Tabela1[[#This Row],[Plan]]</calculatedColumnFormula>
    </tableColumn>
    <tableColumn id="8" name="Premia" dataDxfId="0" dataCellStyle="Walutowy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F2" sqref="F2"/>
    </sheetView>
  </sheetViews>
  <sheetFormatPr defaultRowHeight="14.25"/>
  <cols>
    <col min="2" max="2" width="18.125" bestFit="1" customWidth="1"/>
    <col min="3" max="3" width="11.125" bestFit="1" customWidth="1"/>
    <col min="4" max="4" width="14.75" bestFit="1" customWidth="1"/>
    <col min="5" max="5" width="13.125" bestFit="1" customWidth="1"/>
    <col min="6" max="6" width="14.625" bestFit="1" customWidth="1"/>
    <col min="7" max="7" width="15" customWidth="1"/>
    <col min="8" max="8" width="14.625" bestFit="1" customWidth="1"/>
  </cols>
  <sheetData>
    <row r="1" spans="1:8" ht="30">
      <c r="A1" t="s">
        <v>34</v>
      </c>
      <c r="B1" t="s">
        <v>35</v>
      </c>
      <c r="C1" t="s">
        <v>36</v>
      </c>
      <c r="D1" t="s">
        <v>39</v>
      </c>
      <c r="E1" t="s">
        <v>37</v>
      </c>
      <c r="F1" t="s">
        <v>41</v>
      </c>
      <c r="G1" s="3" t="s">
        <v>40</v>
      </c>
      <c r="H1" t="s">
        <v>38</v>
      </c>
    </row>
    <row r="2" spans="1:8">
      <c r="A2">
        <v>1</v>
      </c>
      <c r="B2" t="s">
        <v>0</v>
      </c>
      <c r="C2" t="s">
        <v>1</v>
      </c>
      <c r="D2" s="1">
        <v>5000</v>
      </c>
      <c r="E2" s="1">
        <v>120000</v>
      </c>
      <c r="F2" s="1">
        <v>98000</v>
      </c>
      <c r="G2" s="2">
        <f>Tabela1[[#This Row],[Wykonanie]]/Tabela1[[#This Row],[Plan]]</f>
        <v>0.81666666666666665</v>
      </c>
      <c r="H2" s="1"/>
    </row>
    <row r="3" spans="1:8">
      <c r="A3">
        <v>2</v>
      </c>
      <c r="B3" t="s">
        <v>2</v>
      </c>
      <c r="C3" t="s">
        <v>3</v>
      </c>
      <c r="D3" s="1">
        <v>6000</v>
      </c>
      <c r="E3" s="1">
        <v>130000</v>
      </c>
      <c r="F3" s="1">
        <v>128000</v>
      </c>
      <c r="G3" s="2">
        <f>Tabela1[[#This Row],[Wykonanie]]/Tabela1[[#This Row],[Plan]]</f>
        <v>0.98461538461538467</v>
      </c>
      <c r="H3" s="1"/>
    </row>
    <row r="4" spans="1:8">
      <c r="A4">
        <v>3</v>
      </c>
      <c r="B4" t="s">
        <v>4</v>
      </c>
      <c r="C4" t="s">
        <v>5</v>
      </c>
      <c r="D4" s="1">
        <v>3800</v>
      </c>
      <c r="E4" s="1">
        <v>150000</v>
      </c>
      <c r="F4" s="1">
        <v>170000</v>
      </c>
      <c r="G4" s="2">
        <f>Tabela1[[#This Row],[Wykonanie]]/Tabela1[[#This Row],[Plan]]</f>
        <v>1.1333333333333333</v>
      </c>
      <c r="H4" s="1"/>
    </row>
    <row r="5" spans="1:8">
      <c r="A5">
        <v>4</v>
      </c>
      <c r="B5" t="s">
        <v>6</v>
      </c>
      <c r="C5" t="s">
        <v>7</v>
      </c>
      <c r="D5" s="1">
        <v>3400</v>
      </c>
      <c r="E5" s="1">
        <v>80000</v>
      </c>
      <c r="F5" s="1">
        <v>115000</v>
      </c>
      <c r="G5" s="2">
        <f>Tabela1[[#This Row],[Wykonanie]]/Tabela1[[#This Row],[Plan]]</f>
        <v>1.4375</v>
      </c>
      <c r="H5" s="1"/>
    </row>
    <row r="6" spans="1:8">
      <c r="A6">
        <v>5</v>
      </c>
      <c r="B6" t="s">
        <v>8</v>
      </c>
      <c r="C6" t="s">
        <v>9</v>
      </c>
      <c r="D6" s="1">
        <v>5000</v>
      </c>
      <c r="E6" s="1">
        <v>100000</v>
      </c>
      <c r="F6" s="1">
        <v>104000</v>
      </c>
      <c r="G6" s="2">
        <f>Tabela1[[#This Row],[Wykonanie]]/Tabela1[[#This Row],[Plan]]</f>
        <v>1.04</v>
      </c>
      <c r="H6" s="1"/>
    </row>
    <row r="7" spans="1:8">
      <c r="A7">
        <v>6</v>
      </c>
      <c r="B7" t="s">
        <v>10</v>
      </c>
      <c r="C7" t="s">
        <v>11</v>
      </c>
      <c r="D7" s="1">
        <v>5500</v>
      </c>
      <c r="E7" s="1">
        <v>90000</v>
      </c>
      <c r="F7" s="1">
        <v>98000</v>
      </c>
      <c r="G7" s="2">
        <f>Tabela1[[#This Row],[Wykonanie]]/Tabela1[[#This Row],[Plan]]</f>
        <v>1.0888888888888888</v>
      </c>
      <c r="H7" s="1"/>
    </row>
    <row r="8" spans="1:8">
      <c r="A8">
        <v>7</v>
      </c>
      <c r="B8" t="s">
        <v>12</v>
      </c>
      <c r="C8" t="s">
        <v>13</v>
      </c>
      <c r="D8" s="1">
        <v>4800</v>
      </c>
      <c r="E8" s="1">
        <v>110000</v>
      </c>
      <c r="F8" s="1">
        <v>102000</v>
      </c>
      <c r="G8" s="2">
        <f>Tabela1[[#This Row],[Wykonanie]]/Tabela1[[#This Row],[Plan]]</f>
        <v>0.92727272727272725</v>
      </c>
      <c r="H8" s="1"/>
    </row>
    <row r="9" spans="1:8">
      <c r="A9">
        <v>8</v>
      </c>
      <c r="B9" t="s">
        <v>14</v>
      </c>
      <c r="C9" t="s">
        <v>19</v>
      </c>
      <c r="D9" s="1">
        <v>3400</v>
      </c>
      <c r="E9" s="1">
        <v>98000</v>
      </c>
      <c r="F9" s="1">
        <v>110000</v>
      </c>
      <c r="G9" s="2">
        <f>Tabela1[[#This Row],[Wykonanie]]/Tabela1[[#This Row],[Plan]]</f>
        <v>1.1224489795918366</v>
      </c>
      <c r="H9" s="1"/>
    </row>
    <row r="10" spans="1:8">
      <c r="A10">
        <v>9</v>
      </c>
      <c r="B10" t="s">
        <v>15</v>
      </c>
      <c r="C10" t="s">
        <v>17</v>
      </c>
      <c r="D10" s="1">
        <v>4000</v>
      </c>
      <c r="E10" s="1">
        <v>200000</v>
      </c>
      <c r="F10" s="1">
        <v>195000</v>
      </c>
      <c r="G10" s="2">
        <f>Tabela1[[#This Row],[Wykonanie]]/Tabela1[[#This Row],[Plan]]</f>
        <v>0.97499999999999998</v>
      </c>
      <c r="H10" s="1"/>
    </row>
    <row r="11" spans="1:8">
      <c r="A11">
        <v>10</v>
      </c>
      <c r="B11" t="s">
        <v>16</v>
      </c>
      <c r="C11" t="s">
        <v>3</v>
      </c>
      <c r="D11" s="1">
        <v>5000</v>
      </c>
      <c r="E11" s="1">
        <v>120000</v>
      </c>
      <c r="F11" s="1">
        <v>143000</v>
      </c>
      <c r="G11" s="2">
        <f>Tabela1[[#This Row],[Wykonanie]]/Tabela1[[#This Row],[Plan]]</f>
        <v>1.1916666666666667</v>
      </c>
      <c r="H11" s="1"/>
    </row>
    <row r="12" spans="1:8">
      <c r="A12">
        <v>11</v>
      </c>
      <c r="B12" t="s">
        <v>18</v>
      </c>
      <c r="C12" t="s">
        <v>30</v>
      </c>
      <c r="D12" s="1">
        <v>4300</v>
      </c>
      <c r="E12" s="1">
        <v>120000</v>
      </c>
      <c r="F12" s="1">
        <v>121000</v>
      </c>
      <c r="G12" s="2">
        <f>Tabela1[[#This Row],[Wykonanie]]/Tabela1[[#This Row],[Plan]]</f>
        <v>1.0083333333333333</v>
      </c>
      <c r="H12" s="1"/>
    </row>
    <row r="13" spans="1:8">
      <c r="A13">
        <v>12</v>
      </c>
      <c r="B13" t="s">
        <v>20</v>
      </c>
      <c r="C13" t="s">
        <v>17</v>
      </c>
      <c r="D13" s="1">
        <v>5000</v>
      </c>
      <c r="E13" s="1">
        <v>52000</v>
      </c>
      <c r="F13" s="1">
        <v>54000</v>
      </c>
      <c r="G13" s="2">
        <f>Tabela1[[#This Row],[Wykonanie]]/Tabela1[[#This Row],[Plan]]</f>
        <v>1.0384615384615385</v>
      </c>
      <c r="H13" s="1"/>
    </row>
    <row r="14" spans="1:8">
      <c r="A14">
        <v>13</v>
      </c>
      <c r="B14" t="s">
        <v>21</v>
      </c>
      <c r="C14" t="s">
        <v>31</v>
      </c>
      <c r="D14" s="1">
        <v>4700</v>
      </c>
      <c r="E14" s="1">
        <v>120000</v>
      </c>
      <c r="F14" s="1">
        <v>130000</v>
      </c>
      <c r="G14" s="2">
        <f>Tabela1[[#This Row],[Wykonanie]]/Tabela1[[#This Row],[Plan]]</f>
        <v>1.0833333333333333</v>
      </c>
      <c r="H14" s="1"/>
    </row>
    <row r="15" spans="1:8">
      <c r="A15">
        <v>14</v>
      </c>
      <c r="B15" t="s">
        <v>23</v>
      </c>
      <c r="C15" t="s">
        <v>3</v>
      </c>
      <c r="D15" s="1">
        <v>4500</v>
      </c>
      <c r="E15" s="1">
        <v>105000</v>
      </c>
      <c r="F15" s="1">
        <v>107000</v>
      </c>
      <c r="G15" s="2">
        <f>Tabela1[[#This Row],[Wykonanie]]/Tabela1[[#This Row],[Plan]]</f>
        <v>1.019047619047619</v>
      </c>
      <c r="H15" s="1"/>
    </row>
    <row r="16" spans="1:8">
      <c r="A16">
        <v>15</v>
      </c>
      <c r="B16" t="s">
        <v>24</v>
      </c>
      <c r="C16" t="s">
        <v>3</v>
      </c>
      <c r="D16" s="1">
        <v>3900</v>
      </c>
      <c r="E16" s="1">
        <v>120000</v>
      </c>
      <c r="F16" s="1">
        <v>108000</v>
      </c>
      <c r="G16" s="2">
        <f>Tabela1[[#This Row],[Wykonanie]]/Tabela1[[#This Row],[Plan]]</f>
        <v>0.9</v>
      </c>
      <c r="H16" s="1"/>
    </row>
    <row r="17" spans="1:8">
      <c r="A17">
        <v>16</v>
      </c>
      <c r="B17" t="s">
        <v>25</v>
      </c>
      <c r="C17" t="s">
        <v>32</v>
      </c>
      <c r="D17" s="1">
        <v>5700</v>
      </c>
      <c r="E17" s="1">
        <v>120000</v>
      </c>
      <c r="F17" s="1">
        <v>135000</v>
      </c>
      <c r="G17" s="2">
        <f>Tabela1[[#This Row],[Wykonanie]]/Tabela1[[#This Row],[Plan]]</f>
        <v>1.125</v>
      </c>
      <c r="H17" s="1"/>
    </row>
    <row r="18" spans="1:8">
      <c r="A18">
        <v>17</v>
      </c>
      <c r="B18" t="s">
        <v>26</v>
      </c>
      <c r="C18" t="s">
        <v>13</v>
      </c>
      <c r="D18" s="1">
        <v>4500</v>
      </c>
      <c r="E18" s="1">
        <v>120000</v>
      </c>
      <c r="F18" s="1">
        <v>120000</v>
      </c>
      <c r="G18" s="2">
        <f>Tabela1[[#This Row],[Wykonanie]]/Tabela1[[#This Row],[Plan]]</f>
        <v>1</v>
      </c>
      <c r="H18" s="1"/>
    </row>
    <row r="19" spans="1:8">
      <c r="A19">
        <v>18</v>
      </c>
      <c r="B19" t="s">
        <v>27</v>
      </c>
      <c r="C19" t="s">
        <v>3</v>
      </c>
      <c r="D19" s="1">
        <v>5100</v>
      </c>
      <c r="E19" s="1">
        <v>110000</v>
      </c>
      <c r="F19" s="1">
        <v>120000</v>
      </c>
      <c r="G19" s="2">
        <f>Tabela1[[#This Row],[Wykonanie]]/Tabela1[[#This Row],[Plan]]</f>
        <v>1.0909090909090908</v>
      </c>
      <c r="H19" s="1"/>
    </row>
    <row r="20" spans="1:8">
      <c r="A20">
        <v>19</v>
      </c>
      <c r="B20" t="s">
        <v>28</v>
      </c>
      <c r="C20" t="s">
        <v>33</v>
      </c>
      <c r="D20" s="1">
        <v>4500</v>
      </c>
      <c r="E20" s="1">
        <v>120000</v>
      </c>
      <c r="F20" s="1">
        <v>110000</v>
      </c>
      <c r="G20" s="2">
        <f>Tabela1[[#This Row],[Wykonanie]]/Tabela1[[#This Row],[Plan]]</f>
        <v>0.91666666666666663</v>
      </c>
      <c r="H20" s="1"/>
    </row>
    <row r="21" spans="1:8">
      <c r="A21">
        <v>20</v>
      </c>
      <c r="B21" t="s">
        <v>29</v>
      </c>
      <c r="C21" t="s">
        <v>22</v>
      </c>
      <c r="D21" s="1">
        <v>4300</v>
      </c>
      <c r="E21" s="1">
        <v>120000</v>
      </c>
      <c r="F21" s="1">
        <v>145000</v>
      </c>
      <c r="G21" s="2">
        <f>Tabela1[[#This Row],[Wykonanie]]/Tabela1[[#This Row],[Plan]]</f>
        <v>1.2083333333333333</v>
      </c>
      <c r="H21" s="1"/>
    </row>
  </sheetData>
  <sortState ref="C7:E429">
    <sortCondition ref="E7:E429"/>
  </sortState>
  <conditionalFormatting sqref="G2:G21">
    <cfRule type="iconSet" priority="1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2007-11-07T19:37:07Z</dcterms:created>
  <dcterms:modified xsi:type="dcterms:W3CDTF">2007-11-13T09:57:46Z</dcterms:modified>
</cp:coreProperties>
</file>