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8" i="1"/>
  <c r="D8"/>
  <c r="E8"/>
  <c r="B8"/>
  <c r="C7"/>
  <c r="D7"/>
  <c r="E7"/>
  <c r="B7"/>
  <c r="C9"/>
  <c r="D9"/>
  <c r="E9"/>
  <c r="B9"/>
</calcChain>
</file>

<file path=xl/sharedStrings.xml><?xml version="1.0" encoding="utf-8"?>
<sst xmlns="http://schemas.openxmlformats.org/spreadsheetml/2006/main" count="12" uniqueCount="12">
  <si>
    <t>Imię i nazwisko</t>
  </si>
  <si>
    <t>I kwartał</t>
  </si>
  <si>
    <t>II kwartał</t>
  </si>
  <si>
    <t>III kwartał</t>
  </si>
  <si>
    <t>IV Kwartał</t>
  </si>
  <si>
    <t>Jan Kowalski</t>
  </si>
  <si>
    <t>Piotr Malinowski</t>
  </si>
  <si>
    <t>Sebastian Wilczewski</t>
  </si>
  <si>
    <t>Maciej Wrzód</t>
  </si>
  <si>
    <t>Maksimum</t>
  </si>
  <si>
    <t>Minimum</t>
  </si>
  <si>
    <t>Średnia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</si>
</sst>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Normalny" xfId="0" builtinId="0"/>
    <cellStyle name="Walutowy" xfId="1" builtinId="4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E5" totalsRowShown="0" dataDxfId="0" dataCellStyle="Walutowy">
  <autoFilter ref="A1:E5"/>
  <tableColumns count="5">
    <tableColumn id="1" name="Imię i nazwisko"/>
    <tableColumn id="2" name="I kwartał" dataDxfId="4" dataCellStyle="Walutowy"/>
    <tableColumn id="3" name="II kwartał" dataDxfId="3" dataCellStyle="Walutowy"/>
    <tableColumn id="4" name="III kwartał" dataDxfId="2" dataCellStyle="Walutowy"/>
    <tableColumn id="5" name="IV Kwartał" dataDxfId="1" dataCellStyle="Walutowy"/>
  </tableColumns>
  <tableStyleInfo name="TableStyleMedium6" showFirstColumn="1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13" sqref="E13"/>
    </sheetView>
  </sheetViews>
  <sheetFormatPr defaultRowHeight="14.25"/>
  <cols>
    <col min="1" max="1" width="19" bestFit="1" customWidth="1"/>
    <col min="2" max="5" width="13.1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 s="1">
        <v>123234</v>
      </c>
      <c r="C2" s="1">
        <v>108245</v>
      </c>
      <c r="D2" s="1">
        <v>134500</v>
      </c>
      <c r="E2" s="1">
        <v>123000</v>
      </c>
    </row>
    <row r="3" spans="1:5">
      <c r="A3" t="s">
        <v>6</v>
      </c>
      <c r="B3" s="1">
        <v>98345</v>
      </c>
      <c r="C3" s="1">
        <v>89345</v>
      </c>
      <c r="D3" s="1">
        <v>97456</v>
      </c>
      <c r="E3" s="1">
        <v>102231</v>
      </c>
    </row>
    <row r="4" spans="1:5">
      <c r="A4" t="s">
        <v>7</v>
      </c>
      <c r="B4" s="1">
        <v>95345</v>
      </c>
      <c r="C4" s="1">
        <v>73456</v>
      </c>
      <c r="D4" s="1">
        <v>89234</v>
      </c>
      <c r="E4" s="1">
        <v>95345</v>
      </c>
    </row>
    <row r="5" spans="1:5">
      <c r="A5" t="s">
        <v>8</v>
      </c>
      <c r="B5" s="1">
        <v>105345</v>
      </c>
      <c r="C5" s="1">
        <v>97346</v>
      </c>
      <c r="D5" s="1">
        <v>110234</v>
      </c>
      <c r="E5" s="1">
        <v>109234</v>
      </c>
    </row>
    <row r="7" spans="1:5">
      <c r="A7" t="s">
        <v>10</v>
      </c>
      <c r="B7" s="1">
        <f>MIN(Tabela1[I kwartał])</f>
        <v>95345</v>
      </c>
      <c r="C7" s="1">
        <f>MIN(Tabela1[II kwartał])</f>
        <v>73456</v>
      </c>
      <c r="D7" s="1">
        <f>MIN(Tabela1[III kwartał])</f>
        <v>89234</v>
      </c>
      <c r="E7" s="1">
        <f>MIN(Tabela1[IV Kwartał])</f>
        <v>95345</v>
      </c>
    </row>
    <row r="8" spans="1:5">
      <c r="A8" t="s">
        <v>11</v>
      </c>
      <c r="B8" s="2">
        <f>AVERAGE(Tabela1[[I kwartał]:[IV Kwartał]])</f>
        <v>103243.4375</v>
      </c>
      <c r="C8" s="2">
        <f>AVERAGE(Tabela1[[I kwartał]:[IV Kwartał]])</f>
        <v>103243.4375</v>
      </c>
      <c r="D8" s="2">
        <f>AVERAGE(Tabela1[[I kwartał]:[IV Kwartał]])</f>
        <v>103243.4375</v>
      </c>
      <c r="E8" s="2">
        <f>AVERAGE(Tabela1[[I kwartał]:[IV Kwartał]])</f>
        <v>103243.4375</v>
      </c>
    </row>
    <row r="9" spans="1:5">
      <c r="A9" t="s">
        <v>9</v>
      </c>
      <c r="B9" s="2">
        <f>MAX(Tabela1[I kwartał])</f>
        <v>123234</v>
      </c>
      <c r="C9" s="2">
        <f>MAX(Tabela1[II kwartał])</f>
        <v>108245</v>
      </c>
      <c r="D9" s="2">
        <f>MAX(Tabela1[III kwartał])</f>
        <v>134500</v>
      </c>
      <c r="E9" s="2">
        <f>MAX(Tabela1[IV Kwartał])</f>
        <v>123000</v>
      </c>
    </row>
  </sheetData>
  <conditionalFormatting sqref="B2:E5">
    <cfRule type="dataBar" priority="1">
      <dataBar>
        <cfvo type="min" val="0"/>
        <cfvo type="max" val="0"/>
        <color rgb="FF638EC6"/>
      </dataBar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2007-11-05T19:40:59Z</dcterms:created>
  <dcterms:modified xsi:type="dcterms:W3CDTF">2007-11-07T19:36:47Z</dcterms:modified>
</cp:coreProperties>
</file>