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6555" windowHeight="5385"/>
  </bookViews>
  <sheets>
    <sheet name="Podsumowanie scenariuszy" sheetId="4" r:id="rId1"/>
    <sheet name="Arkusz1" sheetId="1" r:id="rId2"/>
    <sheet name="Arkusz2" sheetId="2" r:id="rId3"/>
    <sheet name="Arkusz3" sheetId="3" r:id="rId4"/>
  </sheets>
  <calcPr calcId="124519"/>
</workbook>
</file>

<file path=xl/calcChain.xml><?xml version="1.0" encoding="utf-8"?>
<calcChain xmlns="http://schemas.openxmlformats.org/spreadsheetml/2006/main">
  <c r="C7" i="1"/>
  <c r="C6"/>
  <c r="C5"/>
  <c r="C4"/>
  <c r="C3"/>
  <c r="C9" s="1"/>
</calcChain>
</file>

<file path=xl/sharedStrings.xml><?xml version="1.0" encoding="utf-8"?>
<sst xmlns="http://schemas.openxmlformats.org/spreadsheetml/2006/main" count="30" uniqueCount="30">
  <si>
    <t>Przewidywana sprzedaż</t>
  </si>
  <si>
    <t>Region</t>
  </si>
  <si>
    <t>Centralny</t>
  </si>
  <si>
    <t>Wschodni</t>
  </si>
  <si>
    <t>Zachodni</t>
  </si>
  <si>
    <t>Północny</t>
  </si>
  <si>
    <t>Południowy</t>
  </si>
  <si>
    <t>Wartość 1 złotówki w euro:</t>
  </si>
  <si>
    <t>Marża:</t>
  </si>
  <si>
    <t>Suma przewidywanych zysków:</t>
  </si>
  <si>
    <t>Przewidywana sprzedaż (euro)</t>
  </si>
  <si>
    <t>Zysk (zł)</t>
  </si>
  <si>
    <t>$C$12</t>
  </si>
  <si>
    <t>$C$13</t>
  </si>
  <si>
    <t>$C$9</t>
  </si>
  <si>
    <t>Najniższa wartość złotówki</t>
  </si>
  <si>
    <t>Najniższa wartosć złotówki
Zmiany: ps dn. 2007-04-19</t>
  </si>
  <si>
    <t>Bieżąca wartość</t>
  </si>
  <si>
    <t>Bieżąca wartość złotówki
Zmiany: ps dn. 2007-04-19</t>
  </si>
  <si>
    <t>Złotówka wg parytetu, niższa marża</t>
  </si>
  <si>
    <t>Wartość złotówki rośnie względem euro. Wartość marży wynosi 25%
Zmiany: ps dn. 2007-04-19</t>
  </si>
  <si>
    <t>Złotówka wg parytetu</t>
  </si>
  <si>
    <t>Wartość złotówki rośnie względem euro.
Zmiany: ps dn. 2007-04-19</t>
  </si>
  <si>
    <t>Podsumowanie scenariuszy</t>
  </si>
  <si>
    <t>Kom. zmieniane:</t>
  </si>
  <si>
    <t>Bieżące wartości:</t>
  </si>
  <si>
    <t>Kom. wynikowe:</t>
  </si>
  <si>
    <t>Notatki: Kolumna bieżących wartości reprezentuje wartości zmienianych komórek w</t>
  </si>
  <si>
    <t>momencie utworzenia raportu Podsumowanie scenariuszy. Zmieniane komórki dla każdego</t>
  </si>
  <si>
    <t>scenariusza są wyróżnione kolorem szarym.</t>
  </si>
</sst>
</file>

<file path=xl/styles.xml><?xml version="1.0" encoding="utf-8"?>
<styleSheet xmlns="http://schemas.openxmlformats.org/spreadsheetml/2006/main">
  <numFmts count="3">
    <numFmt numFmtId="164" formatCode="&quot;$&quot;#,##0_);[Red]\(&quot;$&quot;#,##0\)"/>
    <numFmt numFmtId="165" formatCode="#,##0\ [$€-1]_);[Red]\(#,##0\ [$€-1]\)"/>
    <numFmt numFmtId="166" formatCode="#,##0\ &quot;zł&quot;;[Red]#,##0\ &quot;zł&quot;"/>
  </numFmts>
  <fonts count="12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name val="Cambria"/>
      <family val="1"/>
      <scheme val="major"/>
    </font>
    <font>
      <sz val="14"/>
      <name val="Cambria"/>
      <family val="1"/>
      <scheme val="major"/>
    </font>
    <font>
      <b/>
      <sz val="11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18"/>
      <name val="Arial"/>
      <family val="2"/>
      <charset val="238"/>
    </font>
    <font>
      <sz val="9"/>
      <color indexed="9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165" fontId="2" fillId="0" borderId="0" xfId="0" applyNumberFormat="1" applyFont="1"/>
    <xf numFmtId="164" fontId="2" fillId="0" borderId="0" xfId="0" applyNumberFormat="1" applyFont="1"/>
    <xf numFmtId="0" fontId="4" fillId="0" borderId="0" xfId="0" applyFont="1"/>
    <xf numFmtId="40" fontId="2" fillId="0" borderId="0" xfId="0" applyNumberFormat="1" applyFont="1"/>
    <xf numFmtId="9" fontId="2" fillId="0" borderId="0" xfId="0" applyNumberFormat="1" applyFont="1"/>
    <xf numFmtId="166" fontId="2" fillId="0" borderId="0" xfId="0" applyNumberFormat="1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/>
    <xf numFmtId="0" fontId="0" fillId="0" borderId="0" xfId="0" applyFill="1" applyBorder="1" applyAlignment="1"/>
    <xf numFmtId="40" fontId="0" fillId="0" borderId="0" xfId="0" applyNumberFormat="1" applyFill="1" applyBorder="1" applyAlignment="1"/>
    <xf numFmtId="9" fontId="0" fillId="0" borderId="0" xfId="0" applyNumberFormat="1" applyFill="1" applyBorder="1" applyAlignment="1"/>
    <xf numFmtId="166" fontId="0" fillId="0" borderId="2" xfId="0" applyNumberFormat="1" applyFill="1" applyBorder="1" applyAlignment="1"/>
    <xf numFmtId="0" fontId="7" fillId="2" borderId="3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/>
    </xf>
    <xf numFmtId="0" fontId="0" fillId="0" borderId="4" xfId="0" applyFill="1" applyBorder="1" applyAlignment="1"/>
    <xf numFmtId="0" fontId="8" fillId="3" borderId="0" xfId="0" applyFont="1" applyFill="1" applyBorder="1" applyAlignment="1">
      <alignment horizontal="left"/>
    </xf>
    <xf numFmtId="0" fontId="9" fillId="3" borderId="4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right"/>
    </xf>
    <xf numFmtId="0" fontId="10" fillId="2" borderId="3" xfId="0" applyFont="1" applyFill="1" applyBorder="1" applyAlignment="1">
      <alignment horizontal="right"/>
    </xf>
    <xf numFmtId="40" fontId="0" fillId="4" borderId="0" xfId="0" applyNumberFormat="1" applyFill="1" applyBorder="1" applyAlignment="1"/>
    <xf numFmtId="9" fontId="0" fillId="4" borderId="0" xfId="0" applyNumberFormat="1" applyFill="1" applyBorder="1" applyAlignment="1"/>
    <xf numFmtId="0" fontId="11" fillId="0" borderId="0" xfId="0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B1:H12"/>
  <sheetViews>
    <sheetView showGridLines="0" tabSelected="1" topLeftCell="B1" workbookViewId="0">
      <selection activeCell="J17" sqref="J17"/>
    </sheetView>
  </sheetViews>
  <sheetFormatPr defaultRowHeight="12.75" outlineLevelRow="1" outlineLevelCol="1"/>
  <cols>
    <col min="3" max="3" width="6.28515625" customWidth="1"/>
    <col min="4" max="4" width="19.28515625" customWidth="1" outlineLevel="1"/>
    <col min="5" max="5" width="22" customWidth="1" outlineLevel="1"/>
    <col min="6" max="6" width="16" customWidth="1" outlineLevel="1"/>
    <col min="7" max="7" width="28.85546875" bestFit="1" customWidth="1" outlineLevel="1"/>
    <col min="8" max="8" width="18.85546875" customWidth="1" outlineLevel="1"/>
  </cols>
  <sheetData>
    <row r="1" spans="2:8" ht="13.5" thickBot="1"/>
    <row r="2" spans="2:8" ht="15">
      <c r="B2" s="17" t="s">
        <v>23</v>
      </c>
      <c r="C2" s="17"/>
      <c r="D2" s="22"/>
      <c r="E2" s="22"/>
      <c r="F2" s="22"/>
      <c r="G2" s="22"/>
      <c r="H2" s="22"/>
    </row>
    <row r="3" spans="2:8" ht="15" collapsed="1">
      <c r="B3" s="16"/>
      <c r="C3" s="16"/>
      <c r="D3" s="23" t="s">
        <v>25</v>
      </c>
      <c r="E3" s="23" t="s">
        <v>15</v>
      </c>
      <c r="F3" s="23" t="s">
        <v>17</v>
      </c>
      <c r="G3" s="23" t="s">
        <v>19</v>
      </c>
      <c r="H3" s="23" t="s">
        <v>21</v>
      </c>
    </row>
    <row r="4" spans="2:8" ht="33.75" hidden="1" outlineLevel="1">
      <c r="B4" s="19"/>
      <c r="C4" s="19"/>
      <c r="D4" s="12"/>
      <c r="E4" s="26" t="s">
        <v>16</v>
      </c>
      <c r="F4" s="26" t="s">
        <v>18</v>
      </c>
      <c r="G4" s="26" t="s">
        <v>20</v>
      </c>
      <c r="H4" s="26" t="s">
        <v>22</v>
      </c>
    </row>
    <row r="5" spans="2:8">
      <c r="B5" s="20" t="s">
        <v>24</v>
      </c>
      <c r="C5" s="20"/>
      <c r="D5" s="18"/>
      <c r="E5" s="18"/>
      <c r="F5" s="18"/>
      <c r="G5" s="18"/>
      <c r="H5" s="18"/>
    </row>
    <row r="6" spans="2:8" outlineLevel="1">
      <c r="B6" s="19"/>
      <c r="C6" s="19" t="s">
        <v>12</v>
      </c>
      <c r="D6" s="13">
        <v>0.24</v>
      </c>
      <c r="E6" s="24">
        <v>0.21</v>
      </c>
      <c r="F6" s="24">
        <v>0.24</v>
      </c>
      <c r="G6" s="24">
        <v>0.25</v>
      </c>
      <c r="H6" s="24">
        <v>0.25</v>
      </c>
    </row>
    <row r="7" spans="2:8" outlineLevel="1">
      <c r="B7" s="19"/>
      <c r="C7" s="19" t="s">
        <v>13</v>
      </c>
      <c r="D7" s="14">
        <v>0.35</v>
      </c>
      <c r="E7" s="14">
        <v>0.35</v>
      </c>
      <c r="F7" s="14">
        <v>0.35</v>
      </c>
      <c r="G7" s="25">
        <v>0.25</v>
      </c>
      <c r="H7" s="14">
        <v>0.35</v>
      </c>
    </row>
    <row r="8" spans="2:8">
      <c r="B8" s="20" t="s">
        <v>26</v>
      </c>
      <c r="C8" s="20"/>
      <c r="D8" s="18"/>
      <c r="E8" s="18"/>
      <c r="F8" s="18"/>
      <c r="G8" s="18"/>
      <c r="H8" s="18"/>
    </row>
    <row r="9" spans="2:8" ht="13.5" outlineLevel="1" thickBot="1">
      <c r="B9" s="21"/>
      <c r="C9" s="21" t="s">
        <v>14</v>
      </c>
      <c r="D9" s="15">
        <v>246458.33333333299</v>
      </c>
      <c r="E9" s="15">
        <v>281666.66666666698</v>
      </c>
      <c r="F9" s="15">
        <v>246458.33333333299</v>
      </c>
      <c r="G9" s="15">
        <v>169000</v>
      </c>
      <c r="H9" s="15">
        <v>236600</v>
      </c>
    </row>
    <row r="10" spans="2:8">
      <c r="B10" t="s">
        <v>27</v>
      </c>
    </row>
    <row r="11" spans="2:8">
      <c r="B11" t="s">
        <v>28</v>
      </c>
    </row>
    <row r="12" spans="2:8">
      <c r="B12" t="s">
        <v>29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3"/>
  <sheetViews>
    <sheetView workbookViewId="0">
      <selection activeCell="C9" sqref="C9"/>
    </sheetView>
  </sheetViews>
  <sheetFormatPr defaultRowHeight="15"/>
  <cols>
    <col min="1" max="1" width="11.28515625" style="1" customWidth="1"/>
    <col min="2" max="2" width="29.5703125" style="1" customWidth="1"/>
    <col min="3" max="3" width="12.42578125" style="1" customWidth="1"/>
    <col min="4" max="16384" width="9.140625" style="1"/>
  </cols>
  <sheetData>
    <row r="1" spans="1:4" ht="29.25" customHeight="1">
      <c r="A1" s="10" t="s">
        <v>0</v>
      </c>
      <c r="B1" s="10"/>
      <c r="C1" s="11"/>
    </row>
    <row r="2" spans="1:4">
      <c r="A2" s="2" t="s">
        <v>1</v>
      </c>
      <c r="B2" s="3" t="s">
        <v>10</v>
      </c>
      <c r="C2" s="3" t="s">
        <v>11</v>
      </c>
      <c r="D2" s="3"/>
    </row>
    <row r="3" spans="1:4">
      <c r="A3" s="1" t="s">
        <v>2</v>
      </c>
      <c r="B3" s="4">
        <v>52000</v>
      </c>
      <c r="C3" s="9">
        <f>B3/$C$12*$C$13</f>
        <v>75833.333333333328</v>
      </c>
      <c r="D3" s="5"/>
    </row>
    <row r="4" spans="1:4">
      <c r="A4" s="1" t="s">
        <v>3</v>
      </c>
      <c r="B4" s="4">
        <v>23000</v>
      </c>
      <c r="C4" s="9">
        <f>B4/$C$12*$C$13</f>
        <v>33541.666666666672</v>
      </c>
      <c r="D4" s="5"/>
    </row>
    <row r="5" spans="1:4">
      <c r="A5" s="1" t="s">
        <v>4</v>
      </c>
      <c r="B5" s="4">
        <v>64000</v>
      </c>
      <c r="C5" s="9">
        <f>B5/$C$12*$C$13</f>
        <v>93333.333333333328</v>
      </c>
      <c r="D5" s="5"/>
    </row>
    <row r="6" spans="1:4">
      <c r="A6" s="1" t="s">
        <v>5</v>
      </c>
      <c r="B6" s="4">
        <v>16000</v>
      </c>
      <c r="C6" s="9">
        <f>B6/$C$12*$C$13</f>
        <v>23333.333333333332</v>
      </c>
      <c r="D6" s="5"/>
    </row>
    <row r="7" spans="1:4">
      <c r="A7" s="1" t="s">
        <v>6</v>
      </c>
      <c r="B7" s="4">
        <v>14000</v>
      </c>
      <c r="C7" s="9">
        <f>B7/$C$12*$C$13</f>
        <v>20416.666666666668</v>
      </c>
      <c r="D7" s="5"/>
    </row>
    <row r="8" spans="1:4">
      <c r="B8" s="5"/>
    </row>
    <row r="9" spans="1:4">
      <c r="B9" s="2" t="s">
        <v>9</v>
      </c>
      <c r="C9" s="9">
        <f>SUM(C3:C7)</f>
        <v>246458.33333333331</v>
      </c>
    </row>
    <row r="12" spans="1:4">
      <c r="B12" s="6" t="s">
        <v>7</v>
      </c>
      <c r="C12" s="7">
        <v>0.24</v>
      </c>
    </row>
    <row r="13" spans="1:4">
      <c r="B13" s="6" t="s">
        <v>8</v>
      </c>
      <c r="C13" s="8">
        <v>0.35</v>
      </c>
    </row>
  </sheetData>
  <scenarios current="2" sqref="C9">
    <scenario name="Najniższa wartość złotówki" locked="1" count="1" user="ps" comment="Najniższa wartosć złotówki&#10;Zmiany: ps dn. 2007-04-19">
      <inputCells r="C12" val="0,21" numFmtId="40"/>
    </scenario>
    <scenario name="Bieżąca wartość" locked="1" count="1" user="ps" comment="Bieżąca wartość złotówki&#10;Zmiany: ps dn. 2007-04-19">
      <inputCells r="C12" val="0,24" numFmtId="40"/>
    </scenario>
    <scenario name="Złotówka wg parytetu, niższa marża" locked="1" count="2" user="ps" comment="Wartość złotówki rośnie względem euro. Wartość marży wynosi 25%&#10;Zmiany: ps dn. 2007-04-19">
      <inputCells r="C12" val="0,25" numFmtId="40"/>
      <inputCells r="C13" val="0,25" numFmtId="9"/>
    </scenario>
    <scenario name="Złotówka wg parytetu" locked="1" count="1" user="ps" comment="Wartość złotówki rośnie względem euro.&#10;Zmiany: ps dn. 2007-04-19">
      <inputCells r="C12" val="0,25" numFmtId="40"/>
    </scenario>
  </scenarios>
  <mergeCells count="1">
    <mergeCell ref="A1:C1"/>
  </mergeCells>
  <phoneticPr fontId="1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9" sqref="C9:C13"/>
    </sheetView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Podsumowanie scenariuszy</vt:lpstr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cp:lastPrinted>2004-02-12T16:24:18Z</cp:lastPrinted>
  <dcterms:created xsi:type="dcterms:W3CDTF">2004-02-09T17:47:03Z</dcterms:created>
  <dcterms:modified xsi:type="dcterms:W3CDTF">2007-04-19T21:14:53Z</dcterms:modified>
</cp:coreProperties>
</file>