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6\"/>
    </mc:Choice>
  </mc:AlternateContent>
  <bookViews>
    <workbookView xWindow="480" yWindow="150" windowWidth="18240" windowHeight="11790"/>
  </bookViews>
  <sheets>
    <sheet name="Wielkanoc" sheetId="1" r:id="rId1"/>
  </sheets>
  <calcPr calcId="162913"/>
</workbook>
</file>

<file path=xl/calcChain.xml><?xml version="1.0" encoding="utf-8"?>
<calcChain xmlns="http://schemas.openxmlformats.org/spreadsheetml/2006/main">
  <c r="B1" i="1" l="1"/>
  <c r="A1" i="1" l="1"/>
  <c r="D1" i="1" s="1"/>
  <c r="C1" i="1"/>
  <c r="E1" i="1" l="1"/>
  <c r="D4" i="1" s="1"/>
  <c r="D5" i="1" s="1"/>
  <c r="D6" i="1" s="1"/>
  <c r="B7" i="1" s="1"/>
  <c r="B6" i="1" l="1"/>
</calcChain>
</file>

<file path=xl/sharedStrings.xml><?xml version="1.0" encoding="utf-8"?>
<sst xmlns="http://schemas.openxmlformats.org/spreadsheetml/2006/main" count="2" uniqueCount="1">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</sst>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0" xfId="0" applyFill="1" applyBorder="1"/>
    <xf numFmtId="0" fontId="2" fillId="0" borderId="6" xfId="0" applyFont="1" applyFill="1" applyBorder="1"/>
    <xf numFmtId="0" fontId="0" fillId="0" borderId="0" xfId="0" applyBorder="1"/>
    <xf numFmtId="0" fontId="2" fillId="0" borderId="7" xfId="0" applyFont="1" applyFill="1" applyBorder="1"/>
    <xf numFmtId="0" fontId="2" fillId="0" borderId="8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H11" sqref="H11"/>
    </sheetView>
  </sheetViews>
  <sheetFormatPr defaultRowHeight="14.25"/>
  <cols>
    <col min="1" max="5" width="6.5" customWidth="1"/>
    <col min="6" max="6" width="1.875" customWidth="1"/>
    <col min="7" max="8" width="6.5" customWidth="1"/>
  </cols>
  <sheetData>
    <row r="1" spans="1:9" ht="16.5" thickBot="1">
      <c r="A1" s="1">
        <f>MOD(B4,19)</f>
        <v>1</v>
      </c>
      <c r="B1" s="2">
        <f>MOD(B4,4)</f>
        <v>3</v>
      </c>
      <c r="C1" s="2">
        <f>MOD(B4,7)</f>
        <v>6</v>
      </c>
      <c r="D1" s="2">
        <f>MOD((19*A1+G1),30)</f>
        <v>13</v>
      </c>
      <c r="E1" s="2">
        <f>MOD((2*B1+4*C1+6*D1+H1),7)</f>
        <v>1</v>
      </c>
      <c r="F1" s="2"/>
      <c r="G1" s="3">
        <v>24</v>
      </c>
      <c r="H1" s="4">
        <v>5</v>
      </c>
      <c r="I1" s="5"/>
    </row>
    <row r="3" spans="1:9" ht="15" thickBot="1"/>
    <row r="4" spans="1:9" ht="18.75" thickBot="1">
      <c r="B4" s="10">
        <v>2015</v>
      </c>
      <c r="C4" s="11"/>
      <c r="D4" s="6">
        <f>22+D1+E1</f>
        <v>36</v>
      </c>
    </row>
    <row r="5" spans="1:9" ht="16.5" thickBot="1">
      <c r="B5" s="7"/>
      <c r="C5" s="7" t="s">
        <v>0</v>
      </c>
      <c r="D5" s="8">
        <f>MOD(D4,31)</f>
        <v>5</v>
      </c>
    </row>
    <row r="6" spans="1:9" ht="16.5" thickBot="1">
      <c r="B6" s="12" t="str">
        <f>IF(D4&lt;=31,D4&amp;" marca",D6&amp;" kwietnia")</f>
        <v>5 kwietnia</v>
      </c>
      <c r="C6" s="13"/>
      <c r="D6" s="9">
        <f>IF(D5&gt;25,D5-7,D5)</f>
        <v>5</v>
      </c>
      <c r="G6" t="s">
        <v>0</v>
      </c>
    </row>
    <row r="7" spans="1:9">
      <c r="B7" s="14">
        <f>IF(D4&lt;=31,DATE(B4,3,D4),DATE(B4,4,D6))</f>
        <v>42099</v>
      </c>
      <c r="C7" s="14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Wielkanoc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dcterms:created xsi:type="dcterms:W3CDTF">2010-05-27T16:05:51Z</dcterms:created>
  <dcterms:modified xsi:type="dcterms:W3CDTF">2015-10-09T02:11:05Z</dcterms:modified>
</cp:coreProperties>
</file>